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Лист1!$1:$47</definedName>
  </definedNames>
  <calcPr calcId="145621"/>
</workbook>
</file>

<file path=xl/calcChain.xml><?xml version="1.0" encoding="utf-8"?>
<calcChain xmlns="http://schemas.openxmlformats.org/spreadsheetml/2006/main">
  <c r="L46" i="1" l="1"/>
  <c r="L39" i="1"/>
  <c r="L32" i="1"/>
  <c r="L27" i="1"/>
  <c r="L47" i="1" s="1"/>
  <c r="L17" i="1"/>
  <c r="L13" i="1"/>
  <c r="B6" i="1" l="1"/>
  <c r="C6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G9" i="1"/>
  <c r="H9" i="1"/>
  <c r="I9" i="1"/>
  <c r="J9" i="1"/>
  <c r="K9" i="1"/>
  <c r="D10" i="1"/>
  <c r="E10" i="1"/>
  <c r="F10" i="1"/>
  <c r="G10" i="1"/>
  <c r="H10" i="1"/>
  <c r="I10" i="1"/>
  <c r="J10" i="1"/>
  <c r="K10" i="1"/>
  <c r="D13" i="1"/>
  <c r="E13" i="1"/>
  <c r="F13" i="1"/>
  <c r="G13" i="1"/>
  <c r="H13" i="1"/>
  <c r="I13" i="1"/>
  <c r="J13" i="1"/>
  <c r="K13" i="1"/>
  <c r="B14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CF6" i="1" l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FL6" i="1"/>
  <c r="FM6" i="1"/>
  <c r="FN6" i="1"/>
  <c r="FO6" i="1"/>
  <c r="FP6" i="1"/>
  <c r="FQ6" i="1"/>
  <c r="FR6" i="1"/>
  <c r="FS6" i="1"/>
  <c r="FT6" i="1"/>
  <c r="FU6" i="1"/>
  <c r="FV6" i="1"/>
  <c r="FW6" i="1"/>
  <c r="FX6" i="1"/>
  <c r="FY6" i="1"/>
  <c r="FZ6" i="1"/>
  <c r="GA6" i="1"/>
  <c r="GB6" i="1"/>
  <c r="GC6" i="1"/>
  <c r="GD6" i="1"/>
  <c r="GE6" i="1"/>
  <c r="GF6" i="1"/>
  <c r="GG6" i="1"/>
  <c r="GH6" i="1"/>
  <c r="GI6" i="1"/>
  <c r="GJ6" i="1"/>
  <c r="GK6" i="1"/>
  <c r="GL6" i="1"/>
  <c r="GM6" i="1"/>
  <c r="GN6" i="1"/>
  <c r="GO6" i="1"/>
  <c r="GP6" i="1"/>
  <c r="GQ6" i="1"/>
  <c r="GR6" i="1"/>
  <c r="GS6" i="1"/>
  <c r="GT6" i="1"/>
  <c r="GU6" i="1"/>
  <c r="GV6" i="1"/>
  <c r="GW6" i="1"/>
  <c r="GX6" i="1"/>
  <c r="GY6" i="1"/>
  <c r="GZ6" i="1"/>
  <c r="HA6" i="1"/>
  <c r="HB6" i="1"/>
  <c r="HC6" i="1"/>
  <c r="HD6" i="1"/>
  <c r="HE6" i="1"/>
  <c r="HF6" i="1"/>
  <c r="HG6" i="1"/>
  <c r="HH6" i="1"/>
  <c r="HI6" i="1"/>
  <c r="HJ6" i="1"/>
  <c r="HK6" i="1"/>
  <c r="HL6" i="1"/>
  <c r="HM6" i="1"/>
  <c r="HN6" i="1"/>
  <c r="HO6" i="1"/>
  <c r="HP6" i="1"/>
  <c r="HQ6" i="1"/>
  <c r="HR6" i="1"/>
  <c r="HS6" i="1"/>
  <c r="HT6" i="1"/>
  <c r="HU6" i="1"/>
  <c r="HV6" i="1"/>
  <c r="HW6" i="1"/>
  <c r="HX6" i="1"/>
  <c r="HY6" i="1"/>
  <c r="HZ6" i="1"/>
  <c r="IA6" i="1"/>
  <c r="IB6" i="1"/>
  <c r="IC6" i="1"/>
  <c r="ID6" i="1"/>
  <c r="IE6" i="1"/>
  <c r="IF6" i="1"/>
  <c r="IG6" i="1"/>
  <c r="IH6" i="1"/>
  <c r="II6" i="1"/>
  <c r="IJ6" i="1"/>
  <c r="IK6" i="1"/>
  <c r="IL6" i="1"/>
  <c r="IM6" i="1"/>
  <c r="IN6" i="1"/>
  <c r="IO6" i="1"/>
  <c r="IP6" i="1"/>
  <c r="IQ6" i="1"/>
  <c r="IR6" i="1"/>
  <c r="IS6" i="1"/>
  <c r="IT6" i="1"/>
  <c r="IU6" i="1"/>
  <c r="IV6" i="1"/>
  <c r="IW6" i="1"/>
  <c r="IX6" i="1"/>
  <c r="IY6" i="1"/>
  <c r="IZ6" i="1"/>
  <c r="JA6" i="1"/>
  <c r="JB6" i="1"/>
  <c r="JC6" i="1"/>
  <c r="JD6" i="1"/>
  <c r="JE6" i="1"/>
  <c r="JF6" i="1"/>
  <c r="JG6" i="1"/>
  <c r="JH6" i="1"/>
  <c r="JI6" i="1"/>
  <c r="JJ6" i="1"/>
  <c r="JK6" i="1"/>
  <c r="JL6" i="1"/>
  <c r="JM6" i="1"/>
  <c r="JN6" i="1"/>
  <c r="JO6" i="1"/>
  <c r="JP6" i="1"/>
  <c r="JQ6" i="1"/>
  <c r="JR6" i="1"/>
  <c r="JS6" i="1"/>
  <c r="JT6" i="1"/>
  <c r="JU6" i="1"/>
  <c r="JV6" i="1"/>
  <c r="JW6" i="1"/>
  <c r="JX6" i="1"/>
  <c r="JY6" i="1"/>
  <c r="JZ6" i="1"/>
  <c r="KA6" i="1"/>
  <c r="KB6" i="1"/>
  <c r="KC6" i="1"/>
  <c r="KD6" i="1"/>
  <c r="KE6" i="1"/>
  <c r="KF6" i="1"/>
  <c r="KG6" i="1"/>
  <c r="KH6" i="1"/>
  <c r="KI6" i="1"/>
  <c r="KJ6" i="1"/>
  <c r="KK6" i="1"/>
  <c r="KL6" i="1"/>
  <c r="KM6" i="1"/>
  <c r="KN6" i="1"/>
  <c r="KO6" i="1"/>
  <c r="KP6" i="1"/>
  <c r="KQ6" i="1"/>
  <c r="KR6" i="1"/>
  <c r="KS6" i="1"/>
  <c r="KT6" i="1"/>
  <c r="KU6" i="1"/>
  <c r="KV6" i="1"/>
  <c r="KW6" i="1"/>
  <c r="KX6" i="1"/>
  <c r="KY6" i="1"/>
  <c r="KZ6" i="1"/>
  <c r="LA6" i="1"/>
  <c r="LB6" i="1"/>
  <c r="LC6" i="1"/>
  <c r="LD6" i="1"/>
  <c r="LE6" i="1"/>
  <c r="LF6" i="1"/>
  <c r="LG6" i="1"/>
  <c r="LH6" i="1"/>
  <c r="LI6" i="1"/>
  <c r="LJ6" i="1"/>
  <c r="LK6" i="1"/>
  <c r="LL6" i="1"/>
  <c r="LM6" i="1"/>
  <c r="LN6" i="1"/>
  <c r="LO6" i="1"/>
  <c r="LP6" i="1"/>
  <c r="LQ6" i="1"/>
  <c r="LR6" i="1"/>
  <c r="LS6" i="1"/>
  <c r="LT6" i="1"/>
  <c r="LU6" i="1"/>
  <c r="LV6" i="1"/>
  <c r="LW6" i="1"/>
  <c r="LX6" i="1"/>
  <c r="LY6" i="1"/>
  <c r="LZ6" i="1"/>
  <c r="MA6" i="1"/>
  <c r="MB6" i="1"/>
  <c r="MC6" i="1"/>
  <c r="MD6" i="1"/>
  <c r="ME6" i="1"/>
  <c r="MF6" i="1"/>
  <c r="MG6" i="1"/>
  <c r="MH6" i="1"/>
  <c r="MI6" i="1"/>
  <c r="MJ6" i="1"/>
  <c r="MK6" i="1"/>
  <c r="ML6" i="1"/>
  <c r="MM6" i="1"/>
  <c r="MN6" i="1"/>
  <c r="MO6" i="1"/>
  <c r="MP6" i="1"/>
  <c r="MQ6" i="1"/>
  <c r="MR6" i="1"/>
  <c r="MS6" i="1"/>
  <c r="MT6" i="1"/>
  <c r="MU6" i="1"/>
  <c r="MV6" i="1"/>
  <c r="MW6" i="1"/>
  <c r="MX6" i="1"/>
  <c r="MY6" i="1"/>
  <c r="MZ6" i="1"/>
  <c r="NA6" i="1"/>
  <c r="NB6" i="1"/>
  <c r="NC6" i="1"/>
  <c r="ND6" i="1"/>
  <c r="NE6" i="1"/>
  <c r="NF6" i="1"/>
  <c r="NG6" i="1"/>
  <c r="NH6" i="1"/>
  <c r="NI6" i="1"/>
  <c r="NJ6" i="1"/>
  <c r="NK6" i="1"/>
  <c r="NL6" i="1"/>
  <c r="NM6" i="1"/>
  <c r="NN6" i="1"/>
  <c r="NO6" i="1"/>
  <c r="NP6" i="1"/>
  <c r="NQ6" i="1"/>
  <c r="NR6" i="1"/>
  <c r="NS6" i="1"/>
  <c r="NT6" i="1"/>
  <c r="NU6" i="1"/>
  <c r="NV6" i="1"/>
  <c r="NW6" i="1"/>
  <c r="NX6" i="1"/>
  <c r="NY6" i="1"/>
  <c r="NZ6" i="1"/>
  <c r="OA6" i="1"/>
  <c r="OB6" i="1"/>
  <c r="OC6" i="1"/>
  <c r="OD6" i="1"/>
  <c r="OE6" i="1"/>
  <c r="OF6" i="1"/>
  <c r="OG6" i="1"/>
  <c r="OH6" i="1"/>
  <c r="OI6" i="1"/>
  <c r="OJ6" i="1"/>
  <c r="OK6" i="1"/>
  <c r="OL6" i="1"/>
  <c r="OM6" i="1"/>
  <c r="ON6" i="1"/>
  <c r="OO6" i="1"/>
  <c r="OP6" i="1"/>
  <c r="OQ6" i="1"/>
  <c r="OR6" i="1"/>
  <c r="OS6" i="1"/>
  <c r="OT6" i="1"/>
  <c r="OU6" i="1"/>
  <c r="OV6" i="1"/>
  <c r="OW6" i="1"/>
  <c r="OX6" i="1"/>
  <c r="OY6" i="1"/>
  <c r="OZ6" i="1"/>
  <c r="PA6" i="1"/>
  <c r="PB6" i="1"/>
  <c r="PC6" i="1"/>
  <c r="PD6" i="1"/>
  <c r="PE6" i="1"/>
  <c r="PF6" i="1"/>
  <c r="PG6" i="1"/>
  <c r="PH6" i="1"/>
  <c r="PI6" i="1"/>
  <c r="PJ6" i="1"/>
  <c r="PK6" i="1"/>
  <c r="PL6" i="1"/>
  <c r="PM6" i="1"/>
  <c r="PN6" i="1"/>
  <c r="PO6" i="1"/>
  <c r="PP6" i="1"/>
  <c r="PQ6" i="1"/>
  <c r="PR6" i="1"/>
  <c r="PS6" i="1"/>
  <c r="PT6" i="1"/>
  <c r="PU6" i="1"/>
  <c r="PV6" i="1"/>
  <c r="PW6" i="1"/>
  <c r="PX6" i="1"/>
  <c r="PY6" i="1"/>
  <c r="PZ6" i="1"/>
  <c r="QA6" i="1"/>
  <c r="QB6" i="1"/>
  <c r="QC6" i="1"/>
  <c r="QD6" i="1"/>
  <c r="QE6" i="1"/>
  <c r="QF6" i="1"/>
  <c r="QG6" i="1"/>
  <c r="QH6" i="1"/>
  <c r="QI6" i="1"/>
  <c r="QJ6" i="1"/>
  <c r="QK6" i="1"/>
  <c r="QL6" i="1"/>
  <c r="QM6" i="1"/>
  <c r="QN6" i="1"/>
  <c r="QO6" i="1"/>
  <c r="QP6" i="1"/>
  <c r="QQ6" i="1"/>
  <c r="QR6" i="1"/>
  <c r="QS6" i="1"/>
  <c r="QT6" i="1"/>
  <c r="QU6" i="1"/>
  <c r="QV6" i="1"/>
  <c r="QW6" i="1"/>
  <c r="QX6" i="1"/>
  <c r="QY6" i="1"/>
  <c r="QZ6" i="1"/>
  <c r="RA6" i="1"/>
  <c r="RB6" i="1"/>
  <c r="RC6" i="1"/>
  <c r="RD6" i="1"/>
  <c r="RE6" i="1"/>
  <c r="RF6" i="1"/>
  <c r="RG6" i="1"/>
  <c r="RH6" i="1"/>
  <c r="RI6" i="1"/>
  <c r="RJ6" i="1"/>
  <c r="RK6" i="1"/>
  <c r="RL6" i="1"/>
  <c r="RM6" i="1"/>
  <c r="RN6" i="1"/>
  <c r="RO6" i="1"/>
  <c r="RP6" i="1"/>
  <c r="RQ6" i="1"/>
  <c r="RR6" i="1"/>
  <c r="RS6" i="1"/>
  <c r="RT6" i="1"/>
  <c r="RU6" i="1"/>
  <c r="RV6" i="1"/>
  <c r="RW6" i="1"/>
  <c r="RX6" i="1"/>
  <c r="RY6" i="1"/>
  <c r="RZ6" i="1"/>
  <c r="SA6" i="1"/>
  <c r="SB6" i="1"/>
  <c r="SC6" i="1"/>
  <c r="SD6" i="1"/>
  <c r="SE6" i="1"/>
  <c r="SF6" i="1"/>
  <c r="SG6" i="1"/>
  <c r="SH6" i="1"/>
  <c r="SI6" i="1"/>
  <c r="SJ6" i="1"/>
  <c r="SK6" i="1"/>
  <c r="SL6" i="1"/>
  <c r="SM6" i="1"/>
  <c r="SN6" i="1"/>
  <c r="SO6" i="1"/>
  <c r="SP6" i="1"/>
  <c r="SQ6" i="1"/>
  <c r="SR6" i="1"/>
  <c r="SS6" i="1"/>
  <c r="ST6" i="1"/>
  <c r="SU6" i="1"/>
  <c r="SV6" i="1"/>
  <c r="SW6" i="1"/>
  <c r="SX6" i="1"/>
  <c r="SY6" i="1"/>
  <c r="SZ6" i="1"/>
  <c r="TA6" i="1"/>
  <c r="TB6" i="1"/>
  <c r="TC6" i="1"/>
  <c r="TD6" i="1"/>
  <c r="TE6" i="1"/>
  <c r="TF6" i="1"/>
  <c r="TG6" i="1"/>
  <c r="TH6" i="1"/>
  <c r="TI6" i="1"/>
  <c r="TJ6" i="1"/>
  <c r="TK6" i="1"/>
  <c r="TL6" i="1"/>
  <c r="TM6" i="1"/>
  <c r="TN6" i="1"/>
  <c r="TO6" i="1"/>
  <c r="TP6" i="1"/>
  <c r="TQ6" i="1"/>
  <c r="TR6" i="1"/>
  <c r="TS6" i="1"/>
  <c r="TT6" i="1"/>
  <c r="TU6" i="1"/>
  <c r="TV6" i="1"/>
  <c r="TW6" i="1"/>
  <c r="TX6" i="1"/>
  <c r="TY6" i="1"/>
  <c r="TZ6" i="1"/>
  <c r="UA6" i="1"/>
  <c r="UB6" i="1"/>
  <c r="UC6" i="1"/>
  <c r="UD6" i="1"/>
  <c r="UE6" i="1"/>
  <c r="UF6" i="1"/>
  <c r="UG6" i="1"/>
  <c r="UH6" i="1"/>
  <c r="UI6" i="1"/>
  <c r="UJ6" i="1"/>
  <c r="UK6" i="1"/>
  <c r="UL6" i="1"/>
  <c r="UM6" i="1"/>
  <c r="UN6" i="1"/>
  <c r="UO6" i="1"/>
  <c r="UP6" i="1"/>
  <c r="UQ6" i="1"/>
  <c r="UR6" i="1"/>
  <c r="US6" i="1"/>
  <c r="UT6" i="1"/>
  <c r="UU6" i="1"/>
  <c r="UV6" i="1"/>
  <c r="UW6" i="1"/>
  <c r="UX6" i="1"/>
  <c r="UY6" i="1"/>
  <c r="UZ6" i="1"/>
  <c r="VA6" i="1"/>
  <c r="VB6" i="1"/>
  <c r="VC6" i="1"/>
  <c r="VD6" i="1"/>
  <c r="VE6" i="1"/>
  <c r="VF6" i="1"/>
  <c r="VG6" i="1"/>
  <c r="VH6" i="1"/>
  <c r="VI6" i="1"/>
  <c r="VJ6" i="1"/>
  <c r="VK6" i="1"/>
  <c r="VL6" i="1"/>
  <c r="VM6" i="1"/>
  <c r="VN6" i="1"/>
  <c r="VO6" i="1"/>
  <c r="VP6" i="1"/>
  <c r="VQ6" i="1"/>
  <c r="VR6" i="1"/>
  <c r="VS6" i="1"/>
  <c r="VT6" i="1"/>
  <c r="VU6" i="1"/>
  <c r="VV6" i="1"/>
  <c r="VW6" i="1"/>
  <c r="VX6" i="1"/>
  <c r="VY6" i="1"/>
  <c r="VZ6" i="1"/>
  <c r="WA6" i="1"/>
  <c r="WB6" i="1"/>
  <c r="WC6" i="1"/>
  <c r="WD6" i="1"/>
  <c r="WE6" i="1"/>
  <c r="WF6" i="1"/>
  <c r="WG6" i="1"/>
  <c r="WH6" i="1"/>
  <c r="WI6" i="1"/>
  <c r="WJ6" i="1"/>
  <c r="WK6" i="1"/>
  <c r="WL6" i="1"/>
  <c r="WM6" i="1"/>
  <c r="WN6" i="1"/>
  <c r="WO6" i="1"/>
  <c r="WP6" i="1"/>
  <c r="WQ6" i="1"/>
  <c r="WR6" i="1"/>
  <c r="WS6" i="1"/>
  <c r="WT6" i="1"/>
  <c r="WU6" i="1"/>
  <c r="WV6" i="1"/>
  <c r="WW6" i="1"/>
  <c r="WX6" i="1"/>
  <c r="WY6" i="1"/>
  <c r="WZ6" i="1"/>
  <c r="XA6" i="1"/>
  <c r="XB6" i="1"/>
  <c r="XC6" i="1"/>
  <c r="XD6" i="1"/>
  <c r="XE6" i="1"/>
  <c r="XF6" i="1"/>
  <c r="XG6" i="1"/>
  <c r="XH6" i="1"/>
  <c r="XI6" i="1"/>
  <c r="XJ6" i="1"/>
  <c r="XK6" i="1"/>
  <c r="XL6" i="1"/>
  <c r="XM6" i="1"/>
  <c r="XN6" i="1"/>
  <c r="XO6" i="1"/>
  <c r="XP6" i="1"/>
  <c r="XQ6" i="1"/>
  <c r="XR6" i="1"/>
  <c r="XS6" i="1"/>
  <c r="XT6" i="1"/>
  <c r="XU6" i="1"/>
  <c r="XV6" i="1"/>
  <c r="XW6" i="1"/>
  <c r="XX6" i="1"/>
  <c r="XY6" i="1"/>
  <c r="XZ6" i="1"/>
  <c r="YA6" i="1"/>
  <c r="YB6" i="1"/>
  <c r="YC6" i="1"/>
  <c r="YD6" i="1"/>
  <c r="YE6" i="1"/>
  <c r="YF6" i="1"/>
  <c r="YG6" i="1"/>
  <c r="YH6" i="1"/>
  <c r="YI6" i="1"/>
  <c r="YJ6" i="1"/>
  <c r="YK6" i="1"/>
  <c r="YL6" i="1"/>
  <c r="YM6" i="1"/>
  <c r="YN6" i="1"/>
  <c r="YO6" i="1"/>
  <c r="YP6" i="1"/>
  <c r="YQ6" i="1"/>
  <c r="YR6" i="1"/>
  <c r="YS6" i="1"/>
  <c r="YT6" i="1"/>
  <c r="YU6" i="1"/>
  <c r="YV6" i="1"/>
  <c r="YW6" i="1"/>
  <c r="YX6" i="1"/>
  <c r="YY6" i="1"/>
  <c r="YZ6" i="1"/>
  <c r="ZA6" i="1"/>
  <c r="ZB6" i="1"/>
  <c r="ZC6" i="1"/>
  <c r="ZD6" i="1"/>
  <c r="ZE6" i="1"/>
  <c r="ZF6" i="1"/>
  <c r="ZG6" i="1"/>
  <c r="ZH6" i="1"/>
  <c r="ZI6" i="1"/>
  <c r="ZJ6" i="1"/>
  <c r="ZK6" i="1"/>
  <c r="ZL6" i="1"/>
  <c r="ZM6" i="1"/>
  <c r="ZN6" i="1"/>
  <c r="ZO6" i="1"/>
  <c r="ZP6" i="1"/>
  <c r="ZQ6" i="1"/>
  <c r="ZR6" i="1"/>
  <c r="ZS6" i="1"/>
  <c r="ZT6" i="1"/>
  <c r="ZU6" i="1"/>
  <c r="ZV6" i="1"/>
  <c r="ZW6" i="1"/>
  <c r="ZX6" i="1"/>
  <c r="ZY6" i="1"/>
  <c r="ZZ6" i="1"/>
  <c r="AAA6" i="1"/>
  <c r="AAB6" i="1"/>
  <c r="AAC6" i="1"/>
  <c r="AAD6" i="1"/>
  <c r="AAE6" i="1"/>
  <c r="AAF6" i="1"/>
  <c r="AAG6" i="1"/>
  <c r="AAH6" i="1"/>
  <c r="AAI6" i="1"/>
  <c r="AAJ6" i="1"/>
  <c r="AAK6" i="1"/>
  <c r="AAL6" i="1"/>
  <c r="AAM6" i="1"/>
  <c r="AAN6" i="1"/>
  <c r="AAO6" i="1"/>
  <c r="AAP6" i="1"/>
  <c r="AAQ6" i="1"/>
  <c r="AAR6" i="1"/>
  <c r="AAS6" i="1"/>
  <c r="AAT6" i="1"/>
  <c r="AAU6" i="1"/>
  <c r="AAV6" i="1"/>
  <c r="AAW6" i="1"/>
  <c r="AAX6" i="1"/>
  <c r="AAY6" i="1"/>
  <c r="AAZ6" i="1"/>
  <c r="ABA6" i="1"/>
  <c r="ABB6" i="1"/>
  <c r="ABC6" i="1"/>
  <c r="ABD6" i="1"/>
  <c r="ABE6" i="1"/>
  <c r="ABF6" i="1"/>
  <c r="ABG6" i="1"/>
  <c r="ABH6" i="1"/>
  <c r="ABI6" i="1"/>
  <c r="ABJ6" i="1"/>
  <c r="ABK6" i="1"/>
  <c r="ABL6" i="1"/>
  <c r="ABM6" i="1"/>
  <c r="ABN6" i="1"/>
  <c r="ABO6" i="1"/>
  <c r="ABP6" i="1"/>
  <c r="ABQ6" i="1"/>
  <c r="ABR6" i="1"/>
  <c r="ABS6" i="1"/>
  <c r="ABT6" i="1"/>
  <c r="ABU6" i="1"/>
  <c r="ABV6" i="1"/>
  <c r="ABW6" i="1"/>
  <c r="ABX6" i="1"/>
  <c r="ABY6" i="1"/>
  <c r="ABZ6" i="1"/>
  <c r="ACA6" i="1"/>
  <c r="ACB6" i="1"/>
  <c r="ACC6" i="1"/>
  <c r="ACD6" i="1"/>
  <c r="ACE6" i="1"/>
  <c r="ACF6" i="1"/>
  <c r="ACG6" i="1"/>
  <c r="ACH6" i="1"/>
  <c r="ACI6" i="1"/>
  <c r="ACJ6" i="1"/>
  <c r="ACK6" i="1"/>
  <c r="ACL6" i="1"/>
  <c r="ACM6" i="1"/>
  <c r="ACN6" i="1"/>
  <c r="ACO6" i="1"/>
  <c r="ACP6" i="1"/>
  <c r="ACQ6" i="1"/>
  <c r="ACR6" i="1"/>
  <c r="ACS6" i="1"/>
  <c r="ACT6" i="1"/>
  <c r="ACU6" i="1"/>
  <c r="ACV6" i="1"/>
  <c r="ACW6" i="1"/>
  <c r="ACX6" i="1"/>
  <c r="ACY6" i="1"/>
  <c r="ACZ6" i="1"/>
  <c r="ADA6" i="1"/>
  <c r="ADB6" i="1"/>
  <c r="ADC6" i="1"/>
  <c r="ADD6" i="1"/>
  <c r="ADE6" i="1"/>
  <c r="ADF6" i="1"/>
  <c r="ADG6" i="1"/>
  <c r="ADH6" i="1"/>
  <c r="ADI6" i="1"/>
  <c r="ADJ6" i="1"/>
  <c r="ADK6" i="1"/>
  <c r="ADL6" i="1"/>
  <c r="ADM6" i="1"/>
  <c r="ADN6" i="1"/>
  <c r="ADO6" i="1"/>
  <c r="ADP6" i="1"/>
  <c r="ADQ6" i="1"/>
  <c r="ADR6" i="1"/>
  <c r="ADS6" i="1"/>
  <c r="ADT6" i="1"/>
  <c r="ADU6" i="1"/>
  <c r="ADV6" i="1"/>
  <c r="ADW6" i="1"/>
  <c r="ADX6" i="1"/>
  <c r="ADY6" i="1"/>
  <c r="ADZ6" i="1"/>
  <c r="AEA6" i="1"/>
  <c r="AEB6" i="1"/>
  <c r="AEC6" i="1"/>
  <c r="AED6" i="1"/>
  <c r="AEE6" i="1"/>
  <c r="AEF6" i="1"/>
  <c r="AEG6" i="1"/>
  <c r="AEH6" i="1"/>
  <c r="AEI6" i="1"/>
  <c r="AEJ6" i="1"/>
  <c r="AEK6" i="1"/>
  <c r="AEL6" i="1"/>
  <c r="AEM6" i="1"/>
  <c r="AEN6" i="1"/>
  <c r="AEO6" i="1"/>
  <c r="AEP6" i="1"/>
  <c r="AEQ6" i="1"/>
  <c r="AER6" i="1"/>
  <c r="AES6" i="1"/>
  <c r="AET6" i="1"/>
  <c r="AEU6" i="1"/>
  <c r="AEV6" i="1"/>
  <c r="AEW6" i="1"/>
  <c r="AEX6" i="1"/>
  <c r="AEY6" i="1"/>
  <c r="AEZ6" i="1"/>
  <c r="AFA6" i="1"/>
  <c r="AFB6" i="1"/>
  <c r="AFC6" i="1"/>
  <c r="AFD6" i="1"/>
  <c r="AFE6" i="1"/>
  <c r="AFF6" i="1"/>
  <c r="AFG6" i="1"/>
  <c r="AFH6" i="1"/>
  <c r="AFI6" i="1"/>
  <c r="AFJ6" i="1"/>
  <c r="AFK6" i="1"/>
  <c r="AFL6" i="1"/>
  <c r="AFM6" i="1"/>
  <c r="AFN6" i="1"/>
  <c r="AFO6" i="1"/>
  <c r="AFP6" i="1"/>
  <c r="AFQ6" i="1"/>
  <c r="AFR6" i="1"/>
  <c r="AFS6" i="1"/>
  <c r="AFT6" i="1"/>
  <c r="AFU6" i="1"/>
  <c r="AFV6" i="1"/>
  <c r="AFW6" i="1"/>
  <c r="AFX6" i="1"/>
  <c r="AFY6" i="1"/>
  <c r="AFZ6" i="1"/>
  <c r="AGA6" i="1"/>
  <c r="AGB6" i="1"/>
  <c r="AGC6" i="1"/>
  <c r="AGD6" i="1"/>
  <c r="AGE6" i="1"/>
  <c r="AGF6" i="1"/>
  <c r="AGG6" i="1"/>
  <c r="AGH6" i="1"/>
  <c r="AGI6" i="1"/>
  <c r="AGJ6" i="1"/>
  <c r="AGK6" i="1"/>
  <c r="AGL6" i="1"/>
  <c r="AGM6" i="1"/>
  <c r="AGN6" i="1"/>
  <c r="AGO6" i="1"/>
  <c r="AGP6" i="1"/>
  <c r="AGQ6" i="1"/>
  <c r="AGR6" i="1"/>
  <c r="AGS6" i="1"/>
  <c r="AGT6" i="1"/>
  <c r="AGU6" i="1"/>
  <c r="AGV6" i="1"/>
  <c r="AGW6" i="1"/>
  <c r="AGX6" i="1"/>
  <c r="AGY6" i="1"/>
  <c r="AGZ6" i="1"/>
  <c r="AHA6" i="1"/>
  <c r="AHB6" i="1"/>
  <c r="AHC6" i="1"/>
  <c r="AHD6" i="1"/>
  <c r="AHE6" i="1"/>
  <c r="AHF6" i="1"/>
  <c r="AHG6" i="1"/>
  <c r="AHH6" i="1"/>
  <c r="AHI6" i="1"/>
  <c r="AHJ6" i="1"/>
  <c r="AHK6" i="1"/>
  <c r="AHL6" i="1"/>
  <c r="AHM6" i="1"/>
  <c r="AHN6" i="1"/>
  <c r="AHO6" i="1"/>
  <c r="AHP6" i="1"/>
  <c r="AHQ6" i="1"/>
  <c r="AHR6" i="1"/>
  <c r="AHS6" i="1"/>
  <c r="AHT6" i="1"/>
  <c r="AHU6" i="1"/>
  <c r="AHV6" i="1"/>
  <c r="AHW6" i="1"/>
  <c r="AHX6" i="1"/>
  <c r="AHY6" i="1"/>
  <c r="AHZ6" i="1"/>
  <c r="AIA6" i="1"/>
  <c r="AIB6" i="1"/>
  <c r="AIC6" i="1"/>
  <c r="AID6" i="1"/>
  <c r="AIE6" i="1"/>
  <c r="AIF6" i="1"/>
  <c r="AIG6" i="1"/>
  <c r="AIH6" i="1"/>
  <c r="AII6" i="1"/>
  <c r="AIJ6" i="1"/>
  <c r="AIK6" i="1"/>
  <c r="AIL6" i="1"/>
  <c r="AIM6" i="1"/>
  <c r="AIN6" i="1"/>
  <c r="AIO6" i="1"/>
  <c r="AIP6" i="1"/>
  <c r="AIQ6" i="1"/>
  <c r="AIR6" i="1"/>
  <c r="AIS6" i="1"/>
  <c r="AIT6" i="1"/>
  <c r="AIU6" i="1"/>
  <c r="AIV6" i="1"/>
  <c r="AIW6" i="1"/>
  <c r="AIX6" i="1"/>
  <c r="AIY6" i="1"/>
  <c r="AIZ6" i="1"/>
  <c r="AJA6" i="1"/>
  <c r="AJB6" i="1"/>
  <c r="AJC6" i="1"/>
  <c r="AJD6" i="1"/>
  <c r="AJE6" i="1"/>
  <c r="AJF6" i="1"/>
  <c r="AJG6" i="1"/>
  <c r="AJH6" i="1"/>
  <c r="AJI6" i="1"/>
  <c r="AJJ6" i="1"/>
  <c r="AJK6" i="1"/>
  <c r="AJL6" i="1"/>
  <c r="AJM6" i="1"/>
  <c r="AJN6" i="1"/>
  <c r="AJO6" i="1"/>
  <c r="AJP6" i="1"/>
  <c r="AJQ6" i="1"/>
  <c r="AJR6" i="1"/>
  <c r="AJS6" i="1"/>
  <c r="AJT6" i="1"/>
  <c r="AJU6" i="1"/>
  <c r="AJV6" i="1"/>
  <c r="AJW6" i="1"/>
  <c r="AJX6" i="1"/>
  <c r="AJY6" i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<sst xmlns="http://schemas.openxmlformats.org/spreadsheetml/2006/main" count="26" uniqueCount="26">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</sst>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4" borderId="14" xfId="0" applyFont="1" applyFill="1" applyBorder="1" applyAlignment="1">
      <alignment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  <row r="468">
          <cell r="B468">
            <v>5</v>
          </cell>
          <cell r="C468" t="str">
            <v>Завтрак</v>
          </cell>
          <cell r="D468" t="str">
            <v>гор.блюдо</v>
          </cell>
          <cell r="E468" t="str">
            <v>омлет, картофельным пюре</v>
          </cell>
          <cell r="F468">
            <v>260</v>
          </cell>
          <cell r="G468">
            <v>13.45</v>
          </cell>
          <cell r="H468">
            <v>18.2</v>
          </cell>
          <cell r="I468">
            <v>23.65</v>
          </cell>
          <cell r="J468">
            <v>312.5</v>
          </cell>
          <cell r="K468" t="str">
            <v>284/472</v>
          </cell>
        </row>
        <row r="469">
          <cell r="D469" t="str">
            <v>закуска</v>
          </cell>
          <cell r="E469" t="str">
            <v>перец сладкий</v>
          </cell>
          <cell r="F469">
            <v>60</v>
          </cell>
          <cell r="G469">
            <v>0.96</v>
          </cell>
          <cell r="H469">
            <v>3.78</v>
          </cell>
          <cell r="I469">
            <v>4.4400000000000004</v>
          </cell>
          <cell r="J469">
            <v>54.48</v>
          </cell>
          <cell r="K469" t="str">
            <v>стр.564</v>
          </cell>
        </row>
        <row r="470">
          <cell r="D470" t="str">
            <v>гор.напиток</v>
          </cell>
          <cell r="E470" t="str">
            <v>чай с лимоном</v>
          </cell>
          <cell r="F470">
            <v>207</v>
          </cell>
          <cell r="G470">
            <v>0.2</v>
          </cell>
          <cell r="H470">
            <v>0</v>
          </cell>
          <cell r="I470">
            <v>13.6</v>
          </cell>
          <cell r="J470">
            <v>56</v>
          </cell>
          <cell r="K470">
            <v>629</v>
          </cell>
        </row>
        <row r="471">
          <cell r="D471" t="str">
            <v>хлеб</v>
          </cell>
          <cell r="G471">
            <v>4.53</v>
          </cell>
          <cell r="H471">
            <v>8.85</v>
          </cell>
          <cell r="I471">
            <v>23.43</v>
          </cell>
          <cell r="J471">
            <v>199.1</v>
          </cell>
          <cell r="K471" t="str">
            <v>134/122</v>
          </cell>
        </row>
        <row r="472">
          <cell r="D472" t="str">
            <v>хлеб черн.</v>
          </cell>
          <cell r="E472" t="str">
            <v>хлеб бородинский</v>
          </cell>
          <cell r="F472">
            <v>40</v>
          </cell>
          <cell r="G472">
            <v>3.4</v>
          </cell>
          <cell r="H472">
            <v>1.26</v>
          </cell>
          <cell r="I472">
            <v>17</v>
          </cell>
          <cell r="J472">
            <v>103.6</v>
          </cell>
          <cell r="K472" t="str">
            <v>стр. 142</v>
          </cell>
        </row>
        <row r="475">
          <cell r="D475" t="str">
            <v>итого</v>
          </cell>
          <cell r="F475">
            <v>627</v>
          </cell>
          <cell r="G475">
            <v>22.54</v>
          </cell>
          <cell r="H475">
            <v>32.089999999999996</v>
          </cell>
          <cell r="I475">
            <v>82.12</v>
          </cell>
          <cell r="J475">
            <v>725.68000000000006</v>
          </cell>
        </row>
        <row r="476">
          <cell r="B476">
            <v>5</v>
          </cell>
          <cell r="C476" t="str">
            <v>Завтрак 2</v>
          </cell>
          <cell r="D476" t="str">
            <v>фрукты</v>
          </cell>
          <cell r="E476" t="str">
            <v>яблоко</v>
          </cell>
          <cell r="G476">
            <v>0.7</v>
          </cell>
          <cell r="H476">
            <v>0.7</v>
          </cell>
          <cell r="I476">
            <v>17.600000000000001</v>
          </cell>
          <cell r="J476">
            <v>84.6</v>
          </cell>
          <cell r="K476" t="str">
            <v>стр.184</v>
          </cell>
        </row>
        <row r="479">
          <cell r="D479" t="str">
            <v>итого</v>
          </cell>
          <cell r="G479">
            <v>0.7</v>
          </cell>
          <cell r="H479">
            <v>0.7</v>
          </cell>
          <cell r="I479">
            <v>17.600000000000001</v>
          </cell>
          <cell r="J479">
            <v>84.6</v>
          </cell>
        </row>
        <row r="480">
          <cell r="B480">
            <v>5</v>
          </cell>
          <cell r="C480" t="str">
            <v>Обед</v>
          </cell>
          <cell r="D480" t="str">
            <v>закуска</v>
          </cell>
          <cell r="E480" t="str">
            <v>салат из свежих огурцов</v>
          </cell>
          <cell r="F480">
            <v>60</v>
          </cell>
          <cell r="G480">
            <v>0.46</v>
          </cell>
          <cell r="H480">
            <v>3.65</v>
          </cell>
          <cell r="I480">
            <v>1.43</v>
          </cell>
          <cell r="J480">
            <v>40.380000000000003</v>
          </cell>
          <cell r="K480">
            <v>29</v>
          </cell>
        </row>
        <row r="481">
          <cell r="D481" t="str">
            <v>1 блюдо</v>
          </cell>
          <cell r="E481" t="str">
            <v>суп картофельный с фасолью на мясном бульоне</v>
          </cell>
          <cell r="F481">
            <v>270</v>
          </cell>
          <cell r="G481">
            <v>6.66</v>
          </cell>
          <cell r="H481">
            <v>6.61</v>
          </cell>
          <cell r="I481">
            <v>17.25</v>
          </cell>
          <cell r="J481">
            <v>185.8</v>
          </cell>
          <cell r="K481" t="str">
            <v>138/357</v>
          </cell>
        </row>
        <row r="482">
          <cell r="D482" t="str">
            <v>2 блюдо</v>
          </cell>
          <cell r="E482" t="str">
            <v>тефтели мясные</v>
          </cell>
          <cell r="F482">
            <v>100</v>
          </cell>
          <cell r="G482">
            <v>7.4</v>
          </cell>
          <cell r="H482">
            <v>9.1</v>
          </cell>
          <cell r="I482">
            <v>9.6</v>
          </cell>
          <cell r="J482">
            <v>159</v>
          </cell>
          <cell r="K482">
            <v>423</v>
          </cell>
        </row>
        <row r="483">
          <cell r="D483" t="str">
            <v>гарнир</v>
          </cell>
          <cell r="E483" t="str">
            <v>каша пшеничная</v>
          </cell>
          <cell r="F483">
            <v>150</v>
          </cell>
          <cell r="G483">
            <v>5.54</v>
          </cell>
          <cell r="H483">
            <v>4.53</v>
          </cell>
          <cell r="I483">
            <v>32.299999999999997</v>
          </cell>
          <cell r="J483">
            <v>192.78</v>
          </cell>
          <cell r="K483" t="str">
            <v>таб,4</v>
          </cell>
        </row>
        <row r="484">
          <cell r="D484" t="str">
            <v>напиток</v>
          </cell>
          <cell r="E484" t="str">
            <v>компот из свежих яблок</v>
          </cell>
          <cell r="F484">
            <v>200</v>
          </cell>
          <cell r="G484">
            <v>0.2</v>
          </cell>
          <cell r="H484">
            <v>0.2</v>
          </cell>
          <cell r="I484">
            <v>27.2</v>
          </cell>
          <cell r="J484">
            <v>110</v>
          </cell>
          <cell r="K484">
            <v>585</v>
          </cell>
        </row>
        <row r="485">
          <cell r="D485" t="str">
            <v>хлеб бел.</v>
          </cell>
          <cell r="E485" t="str">
            <v>хлеб пшеничный</v>
          </cell>
          <cell r="F485">
            <v>50</v>
          </cell>
          <cell r="G485">
            <v>4.45</v>
          </cell>
          <cell r="H485">
            <v>1.6</v>
          </cell>
          <cell r="I485">
            <v>23.3</v>
          </cell>
          <cell r="J485">
            <v>133</v>
          </cell>
          <cell r="K485" t="str">
            <v>стр. 134</v>
          </cell>
        </row>
        <row r="486">
          <cell r="D486" t="str">
            <v>хлеб черн.</v>
          </cell>
          <cell r="E486" t="str">
            <v>хлеб бородинский</v>
          </cell>
          <cell r="F486">
            <v>40</v>
          </cell>
          <cell r="G486">
            <v>3.4</v>
          </cell>
          <cell r="H486">
            <v>1.26</v>
          </cell>
          <cell r="I486">
            <v>17</v>
          </cell>
          <cell r="J486">
            <v>103.6</v>
          </cell>
          <cell r="K486" t="str">
            <v>стр. 142</v>
          </cell>
        </row>
        <row r="489">
          <cell r="D489" t="str">
            <v>итого</v>
          </cell>
          <cell r="F489">
            <v>870</v>
          </cell>
          <cell r="G489">
            <v>28.109999999999996</v>
          </cell>
          <cell r="H489">
            <v>26.950000000000003</v>
          </cell>
          <cell r="I489">
            <v>128.07999999999998</v>
          </cell>
          <cell r="J489">
            <v>924.56000000000006</v>
          </cell>
        </row>
        <row r="490">
          <cell r="B490">
            <v>5</v>
          </cell>
          <cell r="C490" t="str">
            <v>Полдник</v>
          </cell>
          <cell r="D490" t="str">
            <v>булочное</v>
          </cell>
          <cell r="E490" t="str">
            <v>вафли</v>
          </cell>
          <cell r="F490">
            <v>35</v>
          </cell>
          <cell r="G490">
            <v>2.4</v>
          </cell>
          <cell r="H490">
            <v>9.3000000000000007</v>
          </cell>
          <cell r="I490">
            <v>21.7</v>
          </cell>
          <cell r="J490">
            <v>180.9</v>
          </cell>
          <cell r="K490" t="str">
            <v>стр.136</v>
          </cell>
        </row>
        <row r="491">
          <cell r="D491" t="str">
            <v>напиток</v>
          </cell>
          <cell r="E491" t="str">
            <v>молоко кипячёное</v>
          </cell>
          <cell r="F491">
            <v>200</v>
          </cell>
          <cell r="G491">
            <v>5.8</v>
          </cell>
          <cell r="H491">
            <v>5</v>
          </cell>
          <cell r="I491">
            <v>9.6</v>
          </cell>
          <cell r="J491">
            <v>108</v>
          </cell>
          <cell r="K491">
            <v>644</v>
          </cell>
        </row>
        <row r="494">
          <cell r="D494" t="str">
            <v>итого</v>
          </cell>
          <cell r="F494">
            <v>235</v>
          </cell>
          <cell r="G494">
            <v>8.1999999999999993</v>
          </cell>
          <cell r="H494">
            <v>14.3</v>
          </cell>
          <cell r="I494">
            <v>31.299999999999997</v>
          </cell>
          <cell r="J494">
            <v>288.89999999999998</v>
          </cell>
        </row>
        <row r="495">
          <cell r="B495">
            <v>5</v>
          </cell>
          <cell r="C495" t="str">
            <v>Ужин</v>
          </cell>
          <cell r="D495" t="str">
            <v>гор.блюдо</v>
          </cell>
          <cell r="E495" t="str">
            <v>рыба запеченная с капустой и луком</v>
          </cell>
          <cell r="F495">
            <v>200</v>
          </cell>
          <cell r="G495">
            <v>10</v>
          </cell>
          <cell r="H495">
            <v>12.4</v>
          </cell>
          <cell r="I495">
            <v>16.899999999999999</v>
          </cell>
          <cell r="J495">
            <v>121</v>
          </cell>
          <cell r="K495">
            <v>321</v>
          </cell>
        </row>
        <row r="496">
          <cell r="D496" t="str">
            <v>закуска</v>
          </cell>
          <cell r="E496" t="str">
            <v>запеканка рисовая с творогм</v>
          </cell>
          <cell r="F496">
            <v>200</v>
          </cell>
          <cell r="G496">
            <v>8</v>
          </cell>
          <cell r="H496">
            <v>11.2</v>
          </cell>
          <cell r="I496">
            <v>38.799999999999997</v>
          </cell>
          <cell r="J496">
            <v>288</v>
          </cell>
          <cell r="K496">
            <v>263</v>
          </cell>
        </row>
        <row r="497">
          <cell r="D497" t="str">
            <v>напиток</v>
          </cell>
          <cell r="E497" t="str">
            <v>сок фруктовый</v>
          </cell>
          <cell r="F497">
            <v>200</v>
          </cell>
          <cell r="G497">
            <v>0.2</v>
          </cell>
          <cell r="H497">
            <v>0</v>
          </cell>
          <cell r="I497">
            <v>26</v>
          </cell>
          <cell r="J497">
            <v>106</v>
          </cell>
          <cell r="K497" t="str">
            <v>стр. 216</v>
          </cell>
        </row>
        <row r="498">
          <cell r="D498" t="str">
            <v>хлеб бел.</v>
          </cell>
          <cell r="E498" t="str">
            <v>хлеб пшеничный</v>
          </cell>
          <cell r="F498">
            <v>50</v>
          </cell>
          <cell r="G498">
            <v>4.45</v>
          </cell>
          <cell r="H498">
            <v>1.6</v>
          </cell>
          <cell r="I498">
            <v>23.3</v>
          </cell>
          <cell r="J498">
            <v>133</v>
          </cell>
          <cell r="K498" t="str">
            <v>стр. 134</v>
          </cell>
        </row>
        <row r="499">
          <cell r="D499" t="str">
            <v>хлеб черн.</v>
          </cell>
          <cell r="E499" t="str">
            <v>хлеб бородинский</v>
          </cell>
          <cell r="F499">
            <v>40</v>
          </cell>
          <cell r="G499">
            <v>3.4</v>
          </cell>
          <cell r="H499">
            <v>1.26</v>
          </cell>
          <cell r="I499">
            <v>17</v>
          </cell>
          <cell r="J499">
            <v>103.6</v>
          </cell>
          <cell r="K499" t="str">
            <v>стр. 142</v>
          </cell>
        </row>
        <row r="501">
          <cell r="D501" t="str">
            <v>итого</v>
          </cell>
          <cell r="F501">
            <v>690</v>
          </cell>
          <cell r="G501">
            <v>26.049999999999997</v>
          </cell>
          <cell r="H501">
            <v>26.460000000000004</v>
          </cell>
          <cell r="I501">
            <v>121.99999999999999</v>
          </cell>
          <cell r="J501">
            <v>751.6</v>
          </cell>
        </row>
        <row r="502">
          <cell r="B502">
            <v>5</v>
          </cell>
          <cell r="C502" t="str">
            <v>Ужин 2</v>
          </cell>
          <cell r="D502" t="str">
            <v>кисломол.</v>
          </cell>
          <cell r="E502" t="str">
            <v>кефир</v>
          </cell>
          <cell r="F502">
            <v>150</v>
          </cell>
          <cell r="G502">
            <v>4.57</v>
          </cell>
          <cell r="H502">
            <v>3.73</v>
          </cell>
          <cell r="I502">
            <v>5.97</v>
          </cell>
          <cell r="J502">
            <v>79.180000000000007</v>
          </cell>
          <cell r="K502">
            <v>645</v>
          </cell>
        </row>
        <row r="508">
          <cell r="D508" t="str">
            <v>итого</v>
          </cell>
          <cell r="F508">
            <v>150</v>
          </cell>
          <cell r="G508">
            <v>4.57</v>
          </cell>
          <cell r="H508">
            <v>3.73</v>
          </cell>
          <cell r="I508">
            <v>5.97</v>
          </cell>
          <cell r="J508">
            <v>79.180000000000007</v>
          </cell>
        </row>
        <row r="509">
          <cell r="A509">
            <v>2</v>
          </cell>
          <cell r="B509">
            <v>5</v>
          </cell>
          <cell r="C509" t="str">
            <v>Итого за день:</v>
          </cell>
          <cell r="F509">
            <v>2727</v>
          </cell>
          <cell r="G509">
            <v>90.6</v>
          </cell>
          <cell r="H509">
            <v>95.5</v>
          </cell>
          <cell r="I509">
            <v>373</v>
          </cell>
          <cell r="J509">
            <v>2779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topLeftCell="A37" zoomScaleNormal="100" workbookViewId="0">
      <selection activeCell="H14" sqref="H14"/>
    </sheetView>
  </sheetViews>
  <sheetFormatPr defaultRowHeight="14.4" x14ac:dyDescent="0.3"/>
  <cols>
    <col min="4" max="4" width="11.6640625" customWidth="1"/>
    <col min="5" max="5" width="26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4" t="s">
        <v>24</v>
      </c>
      <c r="D1" s="45"/>
      <c r="E1" s="45"/>
      <c r="F1" s="3" t="s">
        <v>1</v>
      </c>
      <c r="G1" s="2" t="s">
        <v>2</v>
      </c>
      <c r="H1" s="46" t="s">
        <v>3</v>
      </c>
      <c r="I1" s="46"/>
      <c r="J1" s="46"/>
      <c r="K1" s="46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6" t="s">
        <v>6</v>
      </c>
      <c r="I2" s="46"/>
      <c r="J2" s="46"/>
      <c r="K2" s="46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19</v>
      </c>
      <c r="I3" s="8">
        <v>4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4.200000000000003" customHeight="1" x14ac:dyDescent="0.3">
      <c r="A6" s="41">
        <v>3</v>
      </c>
      <c r="B6" s="20">
        <f>[1]Лист1!B468</f>
        <v>5</v>
      </c>
      <c r="C6" s="15" t="str">
        <f>[1]Лист1!C468</f>
        <v>Завтрак</v>
      </c>
      <c r="D6" s="16" t="str">
        <f>[1]Лист1!D468</f>
        <v>гор.блюдо</v>
      </c>
      <c r="E6" s="17" t="str">
        <f>[1]Лист1!E468</f>
        <v>омлет, картофельным пюре</v>
      </c>
      <c r="F6" s="18">
        <f>[1]Лист1!F468</f>
        <v>260</v>
      </c>
      <c r="G6" s="18">
        <f>[1]Лист1!G468</f>
        <v>13.45</v>
      </c>
      <c r="H6" s="18">
        <f>[1]Лист1!H468</f>
        <v>18.2</v>
      </c>
      <c r="I6" s="18">
        <f>[1]Лист1!I468</f>
        <v>23.65</v>
      </c>
      <c r="J6" s="18">
        <f>[1]Лист1!J468</f>
        <v>312.5</v>
      </c>
      <c r="K6" s="19" t="str">
        <f>[1]Лист1!K468</f>
        <v>284/472</v>
      </c>
      <c r="L6" s="18">
        <v>52.06</v>
      </c>
      <c r="M6" s="2"/>
      <c r="CF6">
        <f>[2]Лист1!CF6</f>
        <v>0</v>
      </c>
      <c r="CG6">
        <f>[2]Лист1!CG6</f>
        <v>0</v>
      </c>
      <c r="CH6">
        <f>[2]Лист1!CH6</f>
        <v>0</v>
      </c>
      <c r="CI6">
        <f>[2]Лист1!CI6</f>
        <v>0</v>
      </c>
      <c r="CJ6">
        <f>[2]Лист1!CJ6</f>
        <v>0</v>
      </c>
      <c r="CK6">
        <f>[2]Лист1!CK6</f>
        <v>0</v>
      </c>
      <c r="CL6">
        <f>[2]Лист1!CL6</f>
        <v>0</v>
      </c>
      <c r="CM6">
        <f>[2]Лист1!CM6</f>
        <v>0</v>
      </c>
      <c r="CN6">
        <f>[2]Лист1!CN6</f>
        <v>0</v>
      </c>
      <c r="CO6">
        <f>[2]Лист1!CO6</f>
        <v>0</v>
      </c>
      <c r="CP6">
        <f>[2]Лист1!CP6</f>
        <v>0</v>
      </c>
      <c r="CQ6">
        <f>[2]Лист1!CQ6</f>
        <v>0</v>
      </c>
      <c r="CR6">
        <f>[2]Лист1!CR6</f>
        <v>0</v>
      </c>
      <c r="CS6">
        <f>[2]Лист1!CS6</f>
        <v>0</v>
      </c>
      <c r="CT6">
        <f>[2]Лист1!CT6</f>
        <v>0</v>
      </c>
      <c r="CU6">
        <f>[2]Лист1!CU6</f>
        <v>0</v>
      </c>
      <c r="CV6">
        <f>[2]Лист1!CV6</f>
        <v>0</v>
      </c>
      <c r="CW6">
        <f>[2]Лист1!CW6</f>
        <v>0</v>
      </c>
      <c r="CX6">
        <f>[2]Лист1!CX6</f>
        <v>0</v>
      </c>
      <c r="CY6">
        <f>[2]Лист1!CY6</f>
        <v>0</v>
      </c>
      <c r="CZ6">
        <f>[2]Лист1!CZ6</f>
        <v>0</v>
      </c>
      <c r="DA6">
        <f>[2]Лист1!DA6</f>
        <v>0</v>
      </c>
      <c r="DB6">
        <f>[2]Лист1!DB6</f>
        <v>0</v>
      </c>
      <c r="DC6">
        <f>[2]Лист1!DC6</f>
        <v>0</v>
      </c>
      <c r="DD6">
        <f>[2]Лист1!DD6</f>
        <v>0</v>
      </c>
      <c r="DE6">
        <f>[2]Лист1!DE6</f>
        <v>0</v>
      </c>
      <c r="DF6">
        <f>[2]Лист1!DF6</f>
        <v>0</v>
      </c>
      <c r="DG6">
        <f>[2]Лист1!DG6</f>
        <v>0</v>
      </c>
      <c r="DH6">
        <f>[2]Лист1!DH6</f>
        <v>0</v>
      </c>
      <c r="DI6">
        <f>[2]Лист1!DI6</f>
        <v>0</v>
      </c>
      <c r="DJ6">
        <f>[2]Лист1!DJ6</f>
        <v>0</v>
      </c>
      <c r="DK6">
        <f>[2]Лист1!DK6</f>
        <v>0</v>
      </c>
      <c r="DL6">
        <f>[2]Лист1!DL6</f>
        <v>0</v>
      </c>
      <c r="DM6">
        <f>[2]Лист1!DM6</f>
        <v>0</v>
      </c>
      <c r="DN6">
        <f>[2]Лист1!DN6</f>
        <v>0</v>
      </c>
      <c r="DO6">
        <f>[2]Лист1!DO6</f>
        <v>0</v>
      </c>
      <c r="DP6">
        <f>[2]Лист1!DP6</f>
        <v>0</v>
      </c>
      <c r="DQ6">
        <f>[2]Лист1!DQ6</f>
        <v>0</v>
      </c>
      <c r="DR6">
        <f>[2]Лист1!DR6</f>
        <v>0</v>
      </c>
      <c r="DS6">
        <f>[2]Лист1!DS6</f>
        <v>0</v>
      </c>
      <c r="DT6">
        <f>[2]Лист1!DT6</f>
        <v>0</v>
      </c>
      <c r="DU6">
        <f>[2]Лист1!DU6</f>
        <v>0</v>
      </c>
      <c r="DV6">
        <f>[2]Лист1!DV6</f>
        <v>0</v>
      </c>
      <c r="DW6">
        <f>[2]Лист1!DW6</f>
        <v>0</v>
      </c>
      <c r="DX6">
        <f>[2]Лист1!DX6</f>
        <v>0</v>
      </c>
      <c r="DY6">
        <f>[2]Лист1!DY6</f>
        <v>0</v>
      </c>
      <c r="DZ6">
        <f>[2]Лист1!DZ6</f>
        <v>0</v>
      </c>
      <c r="EA6">
        <f>[2]Лист1!EA6</f>
        <v>0</v>
      </c>
      <c r="EB6">
        <f>[2]Лист1!EB6</f>
        <v>0</v>
      </c>
      <c r="EC6">
        <f>[2]Лист1!EC6</f>
        <v>0</v>
      </c>
      <c r="ED6">
        <f>[2]Лист1!ED6</f>
        <v>0</v>
      </c>
      <c r="EE6">
        <f>[2]Лист1!EE6</f>
        <v>0</v>
      </c>
      <c r="EF6">
        <f>[2]Лист1!EF6</f>
        <v>0</v>
      </c>
      <c r="EG6">
        <f>[2]Лист1!EG6</f>
        <v>0</v>
      </c>
      <c r="EH6">
        <f>[2]Лист1!EH6</f>
        <v>0</v>
      </c>
      <c r="EI6">
        <f>[2]Лист1!EI6</f>
        <v>0</v>
      </c>
      <c r="EJ6">
        <f>[2]Лист1!EJ6</f>
        <v>0</v>
      </c>
      <c r="EK6">
        <f>[2]Лист1!EK6</f>
        <v>0</v>
      </c>
      <c r="EL6">
        <f>[2]Лист1!EL6</f>
        <v>0</v>
      </c>
      <c r="EM6">
        <f>[2]Лист1!EM6</f>
        <v>0</v>
      </c>
      <c r="EN6">
        <f>[2]Лист1!EN6</f>
        <v>0</v>
      </c>
      <c r="EO6">
        <f>[2]Лист1!EO6</f>
        <v>0</v>
      </c>
      <c r="EP6">
        <f>[2]Лист1!EP6</f>
        <v>0</v>
      </c>
      <c r="EQ6">
        <f>[2]Лист1!EQ6</f>
        <v>0</v>
      </c>
      <c r="ER6">
        <f>[2]Лист1!ER6</f>
        <v>0</v>
      </c>
      <c r="ES6">
        <f>[2]Лист1!ES6</f>
        <v>0</v>
      </c>
      <c r="ET6">
        <f>[2]Лист1!ET6</f>
        <v>0</v>
      </c>
      <c r="EU6">
        <f>[2]Лист1!EU6</f>
        <v>0</v>
      </c>
      <c r="EV6">
        <f>[2]Лист1!EV6</f>
        <v>0</v>
      </c>
      <c r="EW6">
        <f>[2]Лист1!EW6</f>
        <v>0</v>
      </c>
      <c r="EX6">
        <f>[2]Лист1!EX6</f>
        <v>0</v>
      </c>
      <c r="EY6">
        <f>[2]Лист1!EY6</f>
        <v>0</v>
      </c>
      <c r="EZ6">
        <f>[2]Лист1!EZ6</f>
        <v>0</v>
      </c>
      <c r="FA6">
        <f>[2]Лист1!FA6</f>
        <v>0</v>
      </c>
      <c r="FB6">
        <f>[2]Лист1!FB6</f>
        <v>0</v>
      </c>
      <c r="FC6">
        <f>[2]Лист1!FC6</f>
        <v>0</v>
      </c>
      <c r="FD6">
        <f>[2]Лист1!FD6</f>
        <v>0</v>
      </c>
      <c r="FE6">
        <f>[2]Лист1!FE6</f>
        <v>0</v>
      </c>
      <c r="FF6">
        <f>[2]Лист1!FF6</f>
        <v>0</v>
      </c>
      <c r="FG6">
        <f>[2]Лист1!FG6</f>
        <v>0</v>
      </c>
      <c r="FH6">
        <f>[2]Лист1!FH6</f>
        <v>0</v>
      </c>
      <c r="FI6">
        <f>[2]Лист1!FI6</f>
        <v>0</v>
      </c>
      <c r="FJ6">
        <f>[2]Лист1!FJ6</f>
        <v>0</v>
      </c>
      <c r="FK6">
        <f>[2]Лист1!FK6</f>
        <v>0</v>
      </c>
      <c r="FL6">
        <f>[2]Лист1!FL6</f>
        <v>0</v>
      </c>
      <c r="FM6">
        <f>[2]Лист1!FM6</f>
        <v>0</v>
      </c>
      <c r="FN6">
        <f>[2]Лист1!FN6</f>
        <v>0</v>
      </c>
      <c r="FO6">
        <f>[2]Лист1!FO6</f>
        <v>0</v>
      </c>
      <c r="FP6">
        <f>[2]Лист1!FP6</f>
        <v>0</v>
      </c>
      <c r="FQ6">
        <f>[2]Лист1!FQ6</f>
        <v>0</v>
      </c>
      <c r="FR6">
        <f>[2]Лист1!FR6</f>
        <v>0</v>
      </c>
      <c r="FS6">
        <f>[2]Лист1!FS6</f>
        <v>0</v>
      </c>
      <c r="FT6">
        <f>[2]Лист1!FT6</f>
        <v>0</v>
      </c>
      <c r="FU6">
        <f>[2]Лист1!FU6</f>
        <v>0</v>
      </c>
      <c r="FV6">
        <f>[2]Лист1!FV6</f>
        <v>0</v>
      </c>
      <c r="FW6">
        <f>[2]Лист1!FW6</f>
        <v>0</v>
      </c>
      <c r="FX6">
        <f>[2]Лист1!FX6</f>
        <v>0</v>
      </c>
      <c r="FY6">
        <f>[2]Лист1!FY6</f>
        <v>0</v>
      </c>
      <c r="FZ6">
        <f>[2]Лист1!FZ6</f>
        <v>0</v>
      </c>
      <c r="GA6">
        <f>[2]Лист1!GA6</f>
        <v>0</v>
      </c>
      <c r="GB6">
        <f>[2]Лист1!GB6</f>
        <v>0</v>
      </c>
      <c r="GC6">
        <f>[2]Лист1!GC6</f>
        <v>0</v>
      </c>
      <c r="GD6">
        <f>[2]Лист1!GD6</f>
        <v>0</v>
      </c>
      <c r="GE6">
        <f>[2]Лист1!GE6</f>
        <v>0</v>
      </c>
      <c r="GF6">
        <f>[2]Лист1!GF6</f>
        <v>0</v>
      </c>
      <c r="GG6">
        <f>[2]Лист1!GG6</f>
        <v>0</v>
      </c>
      <c r="GH6">
        <f>[2]Лист1!GH6</f>
        <v>0</v>
      </c>
      <c r="GI6">
        <f>[2]Лист1!GI6</f>
        <v>0</v>
      </c>
      <c r="GJ6">
        <f>[2]Лист1!GJ6</f>
        <v>0</v>
      </c>
      <c r="GK6">
        <f>[2]Лист1!GK6</f>
        <v>0</v>
      </c>
      <c r="GL6">
        <f>[2]Лист1!GL6</f>
        <v>0</v>
      </c>
      <c r="GM6">
        <f>[2]Лист1!GM6</f>
        <v>0</v>
      </c>
      <c r="GN6">
        <f>[2]Лист1!GN6</f>
        <v>0</v>
      </c>
      <c r="GO6">
        <f>[2]Лист1!GO6</f>
        <v>0</v>
      </c>
      <c r="GP6">
        <f>[2]Лист1!GP6</f>
        <v>0</v>
      </c>
      <c r="GQ6">
        <f>[2]Лист1!GQ6</f>
        <v>0</v>
      </c>
      <c r="GR6">
        <f>[2]Лист1!GR6</f>
        <v>0</v>
      </c>
      <c r="GS6">
        <f>[2]Лист1!GS6</f>
        <v>0</v>
      </c>
      <c r="GT6">
        <f>[2]Лист1!GT6</f>
        <v>0</v>
      </c>
      <c r="GU6">
        <f>[2]Лист1!GU6</f>
        <v>0</v>
      </c>
      <c r="GV6">
        <f>[2]Лист1!GV6</f>
        <v>0</v>
      </c>
      <c r="GW6">
        <f>[2]Лист1!GW6</f>
        <v>0</v>
      </c>
      <c r="GX6">
        <f>[2]Лист1!GX6</f>
        <v>0</v>
      </c>
      <c r="GY6">
        <f>[2]Лист1!GY6</f>
        <v>0</v>
      </c>
      <c r="GZ6">
        <f>[2]Лист1!GZ6</f>
        <v>0</v>
      </c>
      <c r="HA6">
        <f>[2]Лист1!HA6</f>
        <v>0</v>
      </c>
      <c r="HB6">
        <f>[2]Лист1!HB6</f>
        <v>0</v>
      </c>
      <c r="HC6">
        <f>[2]Лист1!HC6</f>
        <v>0</v>
      </c>
      <c r="HD6">
        <f>[2]Лист1!HD6</f>
        <v>0</v>
      </c>
      <c r="HE6">
        <f>[2]Лист1!HE6</f>
        <v>0</v>
      </c>
      <c r="HF6">
        <f>[2]Лист1!HF6</f>
        <v>0</v>
      </c>
      <c r="HG6">
        <f>[2]Лист1!HG6</f>
        <v>0</v>
      </c>
      <c r="HH6">
        <f>[2]Лист1!HH6</f>
        <v>0</v>
      </c>
      <c r="HI6">
        <f>[2]Лист1!HI6</f>
        <v>0</v>
      </c>
      <c r="HJ6">
        <f>[2]Лист1!HJ6</f>
        <v>0</v>
      </c>
      <c r="HK6">
        <f>[2]Лист1!HK6</f>
        <v>0</v>
      </c>
      <c r="HL6">
        <f>[2]Лист1!HL6</f>
        <v>0</v>
      </c>
      <c r="HM6">
        <f>[2]Лист1!HM6</f>
        <v>0</v>
      </c>
      <c r="HN6">
        <f>[2]Лист1!HN6</f>
        <v>0</v>
      </c>
      <c r="HO6">
        <f>[2]Лист1!HO6</f>
        <v>0</v>
      </c>
      <c r="HP6">
        <f>[2]Лист1!HP6</f>
        <v>0</v>
      </c>
      <c r="HQ6">
        <f>[2]Лист1!HQ6</f>
        <v>0</v>
      </c>
      <c r="HR6">
        <f>[2]Лист1!HR6</f>
        <v>0</v>
      </c>
      <c r="HS6">
        <f>[2]Лист1!HS6</f>
        <v>0</v>
      </c>
      <c r="HT6">
        <f>[2]Лист1!HT6</f>
        <v>0</v>
      </c>
      <c r="HU6">
        <f>[2]Лист1!HU6</f>
        <v>0</v>
      </c>
      <c r="HV6">
        <f>[2]Лист1!HV6</f>
        <v>0</v>
      </c>
      <c r="HW6">
        <f>[2]Лист1!HW6</f>
        <v>0</v>
      </c>
      <c r="HX6">
        <f>[2]Лист1!HX6</f>
        <v>0</v>
      </c>
      <c r="HY6">
        <f>[2]Лист1!HY6</f>
        <v>0</v>
      </c>
      <c r="HZ6">
        <f>[2]Лист1!HZ6</f>
        <v>0</v>
      </c>
      <c r="IA6">
        <f>[2]Лист1!IA6</f>
        <v>0</v>
      </c>
      <c r="IB6">
        <f>[2]Лист1!IB6</f>
        <v>0</v>
      </c>
      <c r="IC6">
        <f>[2]Лист1!IC6</f>
        <v>0</v>
      </c>
      <c r="ID6">
        <f>[2]Лист1!ID6</f>
        <v>0</v>
      </c>
      <c r="IE6">
        <f>[2]Лист1!IE6</f>
        <v>0</v>
      </c>
      <c r="IF6">
        <f>[2]Лист1!IF6</f>
        <v>0</v>
      </c>
      <c r="IG6">
        <f>[2]Лист1!IG6</f>
        <v>0</v>
      </c>
      <c r="IH6">
        <f>[2]Лист1!IH6</f>
        <v>0</v>
      </c>
      <c r="II6">
        <f>[2]Лист1!II6</f>
        <v>0</v>
      </c>
      <c r="IJ6">
        <f>[2]Лист1!IJ6</f>
        <v>0</v>
      </c>
      <c r="IK6">
        <f>[2]Лист1!IK6</f>
        <v>0</v>
      </c>
      <c r="IL6">
        <f>[2]Лист1!IL6</f>
        <v>0</v>
      </c>
      <c r="IM6">
        <f>[2]Лист1!IM6</f>
        <v>0</v>
      </c>
      <c r="IN6">
        <f>[2]Лист1!IN6</f>
        <v>0</v>
      </c>
      <c r="IO6">
        <f>[2]Лист1!IO6</f>
        <v>0</v>
      </c>
      <c r="IP6">
        <f>[2]Лист1!IP6</f>
        <v>0</v>
      </c>
      <c r="IQ6">
        <f>[2]Лист1!IQ6</f>
        <v>0</v>
      </c>
      <c r="IR6">
        <f>[2]Лист1!IR6</f>
        <v>0</v>
      </c>
      <c r="IS6">
        <f>[2]Лист1!IS6</f>
        <v>0</v>
      </c>
      <c r="IT6">
        <f>[2]Лист1!IT6</f>
        <v>0</v>
      </c>
      <c r="IU6">
        <f>[2]Лист1!IU6</f>
        <v>0</v>
      </c>
      <c r="IV6">
        <f>[2]Лист1!IV6</f>
        <v>0</v>
      </c>
      <c r="IW6">
        <f>[2]Лист1!IW6</f>
        <v>0</v>
      </c>
      <c r="IX6">
        <f>[2]Лист1!IX6</f>
        <v>0</v>
      </c>
      <c r="IY6">
        <f>[2]Лист1!IY6</f>
        <v>0</v>
      </c>
      <c r="IZ6">
        <f>[2]Лист1!IZ6</f>
        <v>0</v>
      </c>
      <c r="JA6">
        <f>[2]Лист1!JA6</f>
        <v>0</v>
      </c>
      <c r="JB6">
        <f>[2]Лист1!JB6</f>
        <v>0</v>
      </c>
      <c r="JC6">
        <f>[2]Лист1!JC6</f>
        <v>0</v>
      </c>
      <c r="JD6">
        <f>[2]Лист1!JD6</f>
        <v>0</v>
      </c>
      <c r="JE6">
        <f>[2]Лист1!JE6</f>
        <v>0</v>
      </c>
      <c r="JF6">
        <f>[2]Лист1!JF6</f>
        <v>0</v>
      </c>
      <c r="JG6">
        <f>[2]Лист1!JG6</f>
        <v>0</v>
      </c>
      <c r="JH6">
        <f>[2]Лист1!JH6</f>
        <v>0</v>
      </c>
      <c r="JI6">
        <f>[2]Лист1!JI6</f>
        <v>0</v>
      </c>
      <c r="JJ6">
        <f>[2]Лист1!JJ6</f>
        <v>0</v>
      </c>
      <c r="JK6">
        <f>[2]Лист1!JK6</f>
        <v>0</v>
      </c>
      <c r="JL6">
        <f>[2]Лист1!JL6</f>
        <v>0</v>
      </c>
      <c r="JM6">
        <f>[2]Лист1!JM6</f>
        <v>0</v>
      </c>
      <c r="JN6">
        <f>[2]Лист1!JN6</f>
        <v>0</v>
      </c>
      <c r="JO6">
        <f>[2]Лист1!JO6</f>
        <v>0</v>
      </c>
      <c r="JP6">
        <f>[2]Лист1!JP6</f>
        <v>0</v>
      </c>
      <c r="JQ6">
        <f>[2]Лист1!JQ6</f>
        <v>0</v>
      </c>
      <c r="JR6">
        <f>[2]Лист1!JR6</f>
        <v>0</v>
      </c>
      <c r="JS6">
        <f>[2]Лист1!JS6</f>
        <v>0</v>
      </c>
      <c r="JT6">
        <f>[2]Лист1!JT6</f>
        <v>0</v>
      </c>
      <c r="JU6">
        <f>[2]Лист1!JU6</f>
        <v>0</v>
      </c>
      <c r="JV6">
        <f>[2]Лист1!JV6</f>
        <v>0</v>
      </c>
      <c r="JW6">
        <f>[2]Лист1!JW6</f>
        <v>0</v>
      </c>
      <c r="JX6">
        <f>[2]Лист1!JX6</f>
        <v>0</v>
      </c>
      <c r="JY6">
        <f>[2]Лист1!JY6</f>
        <v>0</v>
      </c>
      <c r="JZ6">
        <f>[2]Лист1!JZ6</f>
        <v>0</v>
      </c>
      <c r="KA6">
        <f>[2]Лист1!KA6</f>
        <v>0</v>
      </c>
      <c r="KB6">
        <f>[2]Лист1!KB6</f>
        <v>0</v>
      </c>
      <c r="KC6">
        <f>[2]Лист1!KC6</f>
        <v>0</v>
      </c>
      <c r="KD6">
        <f>[2]Лист1!KD6</f>
        <v>0</v>
      </c>
      <c r="KE6">
        <f>[2]Лист1!KE6</f>
        <v>0</v>
      </c>
      <c r="KF6">
        <f>[2]Лист1!KF6</f>
        <v>0</v>
      </c>
      <c r="KG6">
        <f>[2]Лист1!KG6</f>
        <v>0</v>
      </c>
      <c r="KH6">
        <f>[2]Лист1!KH6</f>
        <v>0</v>
      </c>
      <c r="KI6">
        <f>[2]Лист1!KI6</f>
        <v>0</v>
      </c>
      <c r="KJ6">
        <f>[2]Лист1!KJ6</f>
        <v>0</v>
      </c>
      <c r="KK6">
        <f>[2]Лист1!KK6</f>
        <v>0</v>
      </c>
      <c r="KL6">
        <f>[2]Лист1!KL6</f>
        <v>0</v>
      </c>
      <c r="KM6">
        <f>[2]Лист1!KM6</f>
        <v>0</v>
      </c>
      <c r="KN6">
        <f>[2]Лист1!KN6</f>
        <v>0</v>
      </c>
      <c r="KO6">
        <f>[2]Лист1!KO6</f>
        <v>0</v>
      </c>
      <c r="KP6">
        <f>[2]Лист1!KP6</f>
        <v>0</v>
      </c>
      <c r="KQ6">
        <f>[2]Лист1!KQ6</f>
        <v>0</v>
      </c>
      <c r="KR6">
        <f>[2]Лист1!KR6</f>
        <v>0</v>
      </c>
      <c r="KS6">
        <f>[2]Лист1!KS6</f>
        <v>0</v>
      </c>
      <c r="KT6">
        <f>[2]Лист1!KT6</f>
        <v>0</v>
      </c>
      <c r="KU6">
        <f>[2]Лист1!KU6</f>
        <v>0</v>
      </c>
      <c r="KV6">
        <f>[2]Лист1!KV6</f>
        <v>0</v>
      </c>
      <c r="KW6">
        <f>[2]Лист1!KW6</f>
        <v>0</v>
      </c>
      <c r="KX6">
        <f>[2]Лист1!KX6</f>
        <v>0</v>
      </c>
      <c r="KY6">
        <f>[2]Лист1!KY6</f>
        <v>0</v>
      </c>
      <c r="KZ6">
        <f>[2]Лист1!KZ6</f>
        <v>0</v>
      </c>
      <c r="LA6">
        <f>[2]Лист1!LA6</f>
        <v>0</v>
      </c>
      <c r="LB6">
        <f>[2]Лист1!LB6</f>
        <v>0</v>
      </c>
      <c r="LC6">
        <f>[2]Лист1!LC6</f>
        <v>0</v>
      </c>
      <c r="LD6">
        <f>[2]Лист1!LD6</f>
        <v>0</v>
      </c>
      <c r="LE6">
        <f>[2]Лист1!LE6</f>
        <v>0</v>
      </c>
      <c r="LF6">
        <f>[2]Лист1!LF6</f>
        <v>0</v>
      </c>
      <c r="LG6">
        <f>[2]Лист1!LG6</f>
        <v>0</v>
      </c>
      <c r="LH6">
        <f>[2]Лист1!LH6</f>
        <v>0</v>
      </c>
      <c r="LI6">
        <f>[2]Лист1!LI6</f>
        <v>0</v>
      </c>
      <c r="LJ6">
        <f>[2]Лист1!LJ6</f>
        <v>0</v>
      </c>
      <c r="LK6">
        <f>[2]Лист1!LK6</f>
        <v>0</v>
      </c>
      <c r="LL6">
        <f>[2]Лист1!LL6</f>
        <v>0</v>
      </c>
      <c r="LM6">
        <f>[2]Лист1!LM6</f>
        <v>0</v>
      </c>
      <c r="LN6">
        <f>[2]Лист1!LN6</f>
        <v>0</v>
      </c>
      <c r="LO6">
        <f>[2]Лист1!LO6</f>
        <v>0</v>
      </c>
      <c r="LP6">
        <f>[2]Лист1!LP6</f>
        <v>0</v>
      </c>
      <c r="LQ6">
        <f>[2]Лист1!LQ6</f>
        <v>0</v>
      </c>
      <c r="LR6">
        <f>[2]Лист1!LR6</f>
        <v>0</v>
      </c>
      <c r="LS6">
        <f>[2]Лист1!LS6</f>
        <v>0</v>
      </c>
      <c r="LT6">
        <f>[2]Лист1!LT6</f>
        <v>0</v>
      </c>
      <c r="LU6">
        <f>[2]Лист1!LU6</f>
        <v>0</v>
      </c>
      <c r="LV6">
        <f>[2]Лист1!LV6</f>
        <v>0</v>
      </c>
      <c r="LW6">
        <f>[2]Лист1!LW6</f>
        <v>0</v>
      </c>
      <c r="LX6">
        <f>[2]Лист1!LX6</f>
        <v>0</v>
      </c>
      <c r="LY6">
        <f>[2]Лист1!LY6</f>
        <v>0</v>
      </c>
      <c r="LZ6">
        <f>[2]Лист1!LZ6</f>
        <v>0</v>
      </c>
      <c r="MA6">
        <f>[2]Лист1!MA6</f>
        <v>0</v>
      </c>
      <c r="MB6">
        <f>[2]Лист1!MB6</f>
        <v>0</v>
      </c>
      <c r="MC6">
        <f>[2]Лист1!MC6</f>
        <v>0</v>
      </c>
      <c r="MD6">
        <f>[2]Лист1!MD6</f>
        <v>0</v>
      </c>
      <c r="ME6">
        <f>[2]Лист1!ME6</f>
        <v>0</v>
      </c>
      <c r="MF6">
        <f>[2]Лист1!MF6</f>
        <v>0</v>
      </c>
      <c r="MG6">
        <f>[2]Лист1!MG6</f>
        <v>0</v>
      </c>
      <c r="MH6">
        <f>[2]Лист1!MH6</f>
        <v>0</v>
      </c>
      <c r="MI6">
        <f>[2]Лист1!MI6</f>
        <v>0</v>
      </c>
      <c r="MJ6">
        <f>[2]Лист1!MJ6</f>
        <v>0</v>
      </c>
      <c r="MK6">
        <f>[2]Лист1!MK6</f>
        <v>0</v>
      </c>
      <c r="ML6">
        <f>[2]Лист1!ML6</f>
        <v>0</v>
      </c>
      <c r="MM6">
        <f>[2]Лист1!MM6</f>
        <v>0</v>
      </c>
      <c r="MN6">
        <f>[2]Лист1!MN6</f>
        <v>0</v>
      </c>
      <c r="MO6">
        <f>[2]Лист1!MO6</f>
        <v>0</v>
      </c>
      <c r="MP6">
        <f>[2]Лист1!MP6</f>
        <v>0</v>
      </c>
      <c r="MQ6">
        <f>[2]Лист1!MQ6</f>
        <v>0</v>
      </c>
      <c r="MR6">
        <f>[2]Лист1!MR6</f>
        <v>0</v>
      </c>
      <c r="MS6">
        <f>[2]Лист1!MS6</f>
        <v>0</v>
      </c>
      <c r="MT6">
        <f>[2]Лист1!MT6</f>
        <v>0</v>
      </c>
      <c r="MU6">
        <f>[2]Лист1!MU6</f>
        <v>0</v>
      </c>
      <c r="MV6">
        <f>[2]Лист1!MV6</f>
        <v>0</v>
      </c>
      <c r="MW6">
        <f>[2]Лист1!MW6</f>
        <v>0</v>
      </c>
      <c r="MX6">
        <f>[2]Лист1!MX6</f>
        <v>0</v>
      </c>
      <c r="MY6">
        <f>[2]Лист1!MY6</f>
        <v>0</v>
      </c>
      <c r="MZ6">
        <f>[2]Лист1!MZ6</f>
        <v>0</v>
      </c>
      <c r="NA6">
        <f>[2]Лист1!NA6</f>
        <v>0</v>
      </c>
      <c r="NB6">
        <f>[2]Лист1!NB6</f>
        <v>0</v>
      </c>
      <c r="NC6">
        <f>[2]Лист1!NC6</f>
        <v>0</v>
      </c>
      <c r="ND6">
        <f>[2]Лист1!ND6</f>
        <v>0</v>
      </c>
      <c r="NE6">
        <f>[2]Лист1!NE6</f>
        <v>0</v>
      </c>
      <c r="NF6">
        <f>[2]Лист1!NF6</f>
        <v>0</v>
      </c>
      <c r="NG6">
        <f>[2]Лист1!NG6</f>
        <v>0</v>
      </c>
      <c r="NH6">
        <f>[2]Лист1!NH6</f>
        <v>0</v>
      </c>
      <c r="NI6">
        <f>[2]Лист1!NI6</f>
        <v>0</v>
      </c>
      <c r="NJ6">
        <f>[2]Лист1!NJ6</f>
        <v>0</v>
      </c>
      <c r="NK6">
        <f>[2]Лист1!NK6</f>
        <v>0</v>
      </c>
      <c r="NL6">
        <f>[2]Лист1!NL6</f>
        <v>0</v>
      </c>
      <c r="NM6">
        <f>[2]Лист1!NM6</f>
        <v>0</v>
      </c>
      <c r="NN6">
        <f>[2]Лист1!NN6</f>
        <v>0</v>
      </c>
      <c r="NO6">
        <f>[2]Лист1!NO6</f>
        <v>0</v>
      </c>
      <c r="NP6">
        <f>[2]Лист1!NP6</f>
        <v>0</v>
      </c>
      <c r="NQ6">
        <f>[2]Лист1!NQ6</f>
        <v>0</v>
      </c>
      <c r="NR6">
        <f>[2]Лист1!NR6</f>
        <v>0</v>
      </c>
      <c r="NS6">
        <f>[2]Лист1!NS6</f>
        <v>0</v>
      </c>
      <c r="NT6">
        <f>[2]Лист1!NT6</f>
        <v>0</v>
      </c>
      <c r="NU6">
        <f>[2]Лист1!NU6</f>
        <v>0</v>
      </c>
      <c r="NV6">
        <f>[2]Лист1!NV6</f>
        <v>0</v>
      </c>
      <c r="NW6">
        <f>[2]Лист1!NW6</f>
        <v>0</v>
      </c>
      <c r="NX6">
        <f>[2]Лист1!NX6</f>
        <v>0</v>
      </c>
      <c r="NY6">
        <f>[2]Лист1!NY6</f>
        <v>0</v>
      </c>
      <c r="NZ6">
        <f>[2]Лист1!NZ6</f>
        <v>0</v>
      </c>
      <c r="OA6">
        <f>[2]Лист1!OA6</f>
        <v>0</v>
      </c>
      <c r="OB6">
        <f>[2]Лист1!OB6</f>
        <v>0</v>
      </c>
      <c r="OC6">
        <f>[2]Лист1!OC6</f>
        <v>0</v>
      </c>
      <c r="OD6">
        <f>[2]Лист1!OD6</f>
        <v>0</v>
      </c>
      <c r="OE6">
        <f>[2]Лист1!OE6</f>
        <v>0</v>
      </c>
      <c r="OF6">
        <f>[2]Лист1!OF6</f>
        <v>0</v>
      </c>
      <c r="OG6">
        <f>[2]Лист1!OG6</f>
        <v>0</v>
      </c>
      <c r="OH6">
        <f>[2]Лист1!OH6</f>
        <v>0</v>
      </c>
      <c r="OI6">
        <f>[2]Лист1!OI6</f>
        <v>0</v>
      </c>
      <c r="OJ6">
        <f>[2]Лист1!OJ6</f>
        <v>0</v>
      </c>
      <c r="OK6">
        <f>[2]Лист1!OK6</f>
        <v>0</v>
      </c>
      <c r="OL6">
        <f>[2]Лист1!OL6</f>
        <v>0</v>
      </c>
      <c r="OM6">
        <f>[2]Лист1!OM6</f>
        <v>0</v>
      </c>
      <c r="ON6">
        <f>[2]Лист1!ON6</f>
        <v>0</v>
      </c>
      <c r="OO6">
        <f>[2]Лист1!OO6</f>
        <v>0</v>
      </c>
      <c r="OP6">
        <f>[2]Лист1!OP6</f>
        <v>0</v>
      </c>
      <c r="OQ6">
        <f>[2]Лист1!OQ6</f>
        <v>0</v>
      </c>
      <c r="OR6">
        <f>[2]Лист1!OR6</f>
        <v>0</v>
      </c>
      <c r="OS6">
        <f>[2]Лист1!OS6</f>
        <v>0</v>
      </c>
      <c r="OT6">
        <f>[2]Лист1!OT6</f>
        <v>0</v>
      </c>
      <c r="OU6">
        <f>[2]Лист1!OU6</f>
        <v>0</v>
      </c>
      <c r="OV6">
        <f>[2]Лист1!OV6</f>
        <v>0</v>
      </c>
      <c r="OW6">
        <f>[2]Лист1!OW6</f>
        <v>0</v>
      </c>
      <c r="OX6">
        <f>[2]Лист1!OX6</f>
        <v>0</v>
      </c>
      <c r="OY6">
        <f>[2]Лист1!OY6</f>
        <v>0</v>
      </c>
      <c r="OZ6">
        <f>[2]Лист1!OZ6</f>
        <v>0</v>
      </c>
      <c r="PA6">
        <f>[2]Лист1!PA6</f>
        <v>0</v>
      </c>
      <c r="PB6">
        <f>[2]Лист1!PB6</f>
        <v>0</v>
      </c>
      <c r="PC6">
        <f>[2]Лист1!PC6</f>
        <v>0</v>
      </c>
      <c r="PD6">
        <f>[2]Лист1!PD6</f>
        <v>0</v>
      </c>
      <c r="PE6">
        <f>[2]Лист1!PE6</f>
        <v>0</v>
      </c>
      <c r="PF6">
        <f>[2]Лист1!PF6</f>
        <v>0</v>
      </c>
      <c r="PG6">
        <f>[2]Лист1!PG6</f>
        <v>0</v>
      </c>
      <c r="PH6">
        <f>[2]Лист1!PH6</f>
        <v>0</v>
      </c>
      <c r="PI6">
        <f>[2]Лист1!PI6</f>
        <v>0</v>
      </c>
      <c r="PJ6">
        <f>[2]Лист1!PJ6</f>
        <v>0</v>
      </c>
      <c r="PK6">
        <f>[2]Лист1!PK6</f>
        <v>0</v>
      </c>
      <c r="PL6">
        <f>[2]Лист1!PL6</f>
        <v>0</v>
      </c>
      <c r="PM6">
        <f>[2]Лист1!PM6</f>
        <v>0</v>
      </c>
      <c r="PN6">
        <f>[2]Лист1!PN6</f>
        <v>0</v>
      </c>
      <c r="PO6">
        <f>[2]Лист1!PO6</f>
        <v>0</v>
      </c>
      <c r="PP6">
        <f>[2]Лист1!PP6</f>
        <v>0</v>
      </c>
      <c r="PQ6">
        <f>[2]Лист1!PQ6</f>
        <v>0</v>
      </c>
      <c r="PR6">
        <f>[2]Лист1!PR6</f>
        <v>0</v>
      </c>
      <c r="PS6">
        <f>[2]Лист1!PS6</f>
        <v>0</v>
      </c>
      <c r="PT6">
        <f>[2]Лист1!PT6</f>
        <v>0</v>
      </c>
      <c r="PU6">
        <f>[2]Лист1!PU6</f>
        <v>0</v>
      </c>
      <c r="PV6">
        <f>[2]Лист1!PV6</f>
        <v>0</v>
      </c>
      <c r="PW6">
        <f>[2]Лист1!PW6</f>
        <v>0</v>
      </c>
      <c r="PX6">
        <f>[2]Лист1!PX6</f>
        <v>0</v>
      </c>
      <c r="PY6">
        <f>[2]Лист1!PY6</f>
        <v>0</v>
      </c>
      <c r="PZ6">
        <f>[2]Лист1!PZ6</f>
        <v>0</v>
      </c>
      <c r="QA6">
        <f>[2]Лист1!QA6</f>
        <v>0</v>
      </c>
      <c r="QB6">
        <f>[2]Лист1!QB6</f>
        <v>0</v>
      </c>
      <c r="QC6">
        <f>[2]Лист1!QC6</f>
        <v>0</v>
      </c>
      <c r="QD6">
        <f>[2]Лист1!QD6</f>
        <v>0</v>
      </c>
      <c r="QE6">
        <f>[2]Лист1!QE6</f>
        <v>0</v>
      </c>
      <c r="QF6">
        <f>[2]Лист1!QF6</f>
        <v>0</v>
      </c>
      <c r="QG6">
        <f>[2]Лист1!QG6</f>
        <v>0</v>
      </c>
      <c r="QH6">
        <f>[2]Лист1!QH6</f>
        <v>0</v>
      </c>
      <c r="QI6">
        <f>[2]Лист1!QI6</f>
        <v>0</v>
      </c>
      <c r="QJ6">
        <f>[2]Лист1!QJ6</f>
        <v>0</v>
      </c>
      <c r="QK6">
        <f>[2]Лист1!QK6</f>
        <v>0</v>
      </c>
      <c r="QL6">
        <f>[2]Лист1!QL6</f>
        <v>0</v>
      </c>
      <c r="QM6">
        <f>[2]Лист1!QM6</f>
        <v>0</v>
      </c>
      <c r="QN6">
        <f>[2]Лист1!QN6</f>
        <v>0</v>
      </c>
      <c r="QO6">
        <f>[2]Лист1!QO6</f>
        <v>0</v>
      </c>
      <c r="QP6">
        <f>[2]Лист1!QP6</f>
        <v>0</v>
      </c>
      <c r="QQ6">
        <f>[2]Лист1!QQ6</f>
        <v>0</v>
      </c>
      <c r="QR6">
        <f>[2]Лист1!QR6</f>
        <v>0</v>
      </c>
      <c r="QS6">
        <f>[2]Лист1!QS6</f>
        <v>0</v>
      </c>
      <c r="QT6">
        <f>[2]Лист1!QT6</f>
        <v>0</v>
      </c>
      <c r="QU6">
        <f>[2]Лист1!QU6</f>
        <v>0</v>
      </c>
      <c r="QV6">
        <f>[2]Лист1!QV6</f>
        <v>0</v>
      </c>
      <c r="QW6">
        <f>[2]Лист1!QW6</f>
        <v>0</v>
      </c>
      <c r="QX6">
        <f>[2]Лист1!QX6</f>
        <v>0</v>
      </c>
      <c r="QY6">
        <f>[2]Лист1!QY6</f>
        <v>0</v>
      </c>
      <c r="QZ6">
        <f>[2]Лист1!QZ6</f>
        <v>0</v>
      </c>
      <c r="RA6">
        <f>[2]Лист1!RA6</f>
        <v>0</v>
      </c>
      <c r="RB6">
        <f>[2]Лист1!RB6</f>
        <v>0</v>
      </c>
      <c r="RC6">
        <f>[2]Лист1!RC6</f>
        <v>0</v>
      </c>
      <c r="RD6">
        <f>[2]Лист1!RD6</f>
        <v>0</v>
      </c>
      <c r="RE6">
        <f>[2]Лист1!RE6</f>
        <v>0</v>
      </c>
      <c r="RF6">
        <f>[2]Лист1!RF6</f>
        <v>0</v>
      </c>
      <c r="RG6">
        <f>[2]Лист1!RG6</f>
        <v>0</v>
      </c>
      <c r="RH6">
        <f>[2]Лист1!RH6</f>
        <v>0</v>
      </c>
      <c r="RI6">
        <f>[2]Лист1!RI6</f>
        <v>0</v>
      </c>
      <c r="RJ6">
        <f>[2]Лист1!RJ6</f>
        <v>0</v>
      </c>
      <c r="RK6">
        <f>[2]Лист1!RK6</f>
        <v>0</v>
      </c>
      <c r="RL6">
        <f>[2]Лист1!RL6</f>
        <v>0</v>
      </c>
      <c r="RM6">
        <f>[2]Лист1!RM6</f>
        <v>0</v>
      </c>
      <c r="RN6">
        <f>[2]Лист1!RN6</f>
        <v>0</v>
      </c>
      <c r="RO6">
        <f>[2]Лист1!RO6</f>
        <v>0</v>
      </c>
      <c r="RP6">
        <f>[2]Лист1!RP6</f>
        <v>0</v>
      </c>
      <c r="RQ6">
        <f>[2]Лист1!RQ6</f>
        <v>0</v>
      </c>
      <c r="RR6">
        <f>[2]Лист1!RR6</f>
        <v>0</v>
      </c>
      <c r="RS6">
        <f>[2]Лист1!RS6</f>
        <v>0</v>
      </c>
      <c r="RT6">
        <f>[2]Лист1!RT6</f>
        <v>0</v>
      </c>
      <c r="RU6">
        <f>[2]Лист1!RU6</f>
        <v>0</v>
      </c>
      <c r="RV6">
        <f>[2]Лист1!RV6</f>
        <v>0</v>
      </c>
      <c r="RW6">
        <f>[2]Лист1!RW6</f>
        <v>0</v>
      </c>
      <c r="RX6">
        <f>[2]Лист1!RX6</f>
        <v>0</v>
      </c>
      <c r="RY6">
        <f>[2]Лист1!RY6</f>
        <v>0</v>
      </c>
      <c r="RZ6">
        <f>[2]Лист1!RZ6</f>
        <v>0</v>
      </c>
      <c r="SA6">
        <f>[2]Лист1!SA6</f>
        <v>0</v>
      </c>
      <c r="SB6">
        <f>[2]Лист1!SB6</f>
        <v>0</v>
      </c>
      <c r="SC6">
        <f>[2]Лист1!SC6</f>
        <v>0</v>
      </c>
      <c r="SD6">
        <f>[2]Лист1!SD6</f>
        <v>0</v>
      </c>
      <c r="SE6">
        <f>[2]Лист1!SE6</f>
        <v>0</v>
      </c>
      <c r="SF6">
        <f>[2]Лист1!SF6</f>
        <v>0</v>
      </c>
      <c r="SG6">
        <f>[2]Лист1!SG6</f>
        <v>0</v>
      </c>
      <c r="SH6">
        <f>[2]Лист1!SH6</f>
        <v>0</v>
      </c>
      <c r="SI6">
        <f>[2]Лист1!SI6</f>
        <v>0</v>
      </c>
      <c r="SJ6">
        <f>[2]Лист1!SJ6</f>
        <v>0</v>
      </c>
      <c r="SK6">
        <f>[2]Лист1!SK6</f>
        <v>0</v>
      </c>
      <c r="SL6">
        <f>[2]Лист1!SL6</f>
        <v>0</v>
      </c>
      <c r="SM6">
        <f>[2]Лист1!SM6</f>
        <v>0</v>
      </c>
      <c r="SN6">
        <f>[2]Лист1!SN6</f>
        <v>0</v>
      </c>
      <c r="SO6">
        <f>[2]Лист1!SO6</f>
        <v>0</v>
      </c>
      <c r="SP6">
        <f>[2]Лист1!SP6</f>
        <v>0</v>
      </c>
      <c r="SQ6">
        <f>[2]Лист1!SQ6</f>
        <v>0</v>
      </c>
      <c r="SR6">
        <f>[2]Лист1!SR6</f>
        <v>0</v>
      </c>
      <c r="SS6">
        <f>[2]Лист1!SS6</f>
        <v>0</v>
      </c>
      <c r="ST6">
        <f>[2]Лист1!ST6</f>
        <v>0</v>
      </c>
      <c r="SU6">
        <f>[2]Лист1!SU6</f>
        <v>0</v>
      </c>
      <c r="SV6">
        <f>[2]Лист1!SV6</f>
        <v>0</v>
      </c>
      <c r="SW6">
        <f>[2]Лист1!SW6</f>
        <v>0</v>
      </c>
      <c r="SX6">
        <f>[2]Лист1!SX6</f>
        <v>0</v>
      </c>
      <c r="SY6">
        <f>[2]Лист1!SY6</f>
        <v>0</v>
      </c>
      <c r="SZ6">
        <f>[2]Лист1!SZ6</f>
        <v>0</v>
      </c>
      <c r="TA6">
        <f>[2]Лист1!TA6</f>
        <v>0</v>
      </c>
      <c r="TB6">
        <f>[2]Лист1!TB6</f>
        <v>0</v>
      </c>
      <c r="TC6">
        <f>[2]Лист1!TC6</f>
        <v>0</v>
      </c>
      <c r="TD6">
        <f>[2]Лист1!TD6</f>
        <v>0</v>
      </c>
      <c r="TE6">
        <f>[2]Лист1!TE6</f>
        <v>0</v>
      </c>
      <c r="TF6">
        <f>[2]Лист1!TF6</f>
        <v>0</v>
      </c>
      <c r="TG6">
        <f>[2]Лист1!TG6</f>
        <v>0</v>
      </c>
      <c r="TH6">
        <f>[2]Лист1!TH6</f>
        <v>0</v>
      </c>
      <c r="TI6">
        <f>[2]Лист1!TI6</f>
        <v>0</v>
      </c>
      <c r="TJ6">
        <f>[2]Лист1!TJ6</f>
        <v>0</v>
      </c>
      <c r="TK6">
        <f>[2]Лист1!TK6</f>
        <v>0</v>
      </c>
      <c r="TL6">
        <f>[2]Лист1!TL6</f>
        <v>0</v>
      </c>
      <c r="TM6">
        <f>[2]Лист1!TM6</f>
        <v>0</v>
      </c>
      <c r="TN6">
        <f>[2]Лист1!TN6</f>
        <v>0</v>
      </c>
      <c r="TO6">
        <f>[2]Лист1!TO6</f>
        <v>0</v>
      </c>
      <c r="TP6">
        <f>[2]Лист1!TP6</f>
        <v>0</v>
      </c>
      <c r="TQ6">
        <f>[2]Лист1!TQ6</f>
        <v>0</v>
      </c>
      <c r="TR6">
        <f>[2]Лист1!TR6</f>
        <v>0</v>
      </c>
      <c r="TS6">
        <f>[2]Лист1!TS6</f>
        <v>0</v>
      </c>
      <c r="TT6">
        <f>[2]Лист1!TT6</f>
        <v>0</v>
      </c>
      <c r="TU6">
        <f>[2]Лист1!TU6</f>
        <v>0</v>
      </c>
      <c r="TV6">
        <f>[2]Лист1!TV6</f>
        <v>0</v>
      </c>
      <c r="TW6">
        <f>[2]Лист1!TW6</f>
        <v>0</v>
      </c>
      <c r="TX6">
        <f>[2]Лист1!TX6</f>
        <v>0</v>
      </c>
      <c r="TY6">
        <f>[2]Лист1!TY6</f>
        <v>0</v>
      </c>
      <c r="TZ6">
        <f>[2]Лист1!TZ6</f>
        <v>0</v>
      </c>
      <c r="UA6">
        <f>[2]Лист1!UA6</f>
        <v>0</v>
      </c>
      <c r="UB6">
        <f>[2]Лист1!UB6</f>
        <v>0</v>
      </c>
      <c r="UC6">
        <f>[2]Лист1!UC6</f>
        <v>0</v>
      </c>
      <c r="UD6">
        <f>[2]Лист1!UD6</f>
        <v>0</v>
      </c>
      <c r="UE6">
        <f>[2]Лист1!UE6</f>
        <v>0</v>
      </c>
      <c r="UF6">
        <f>[2]Лист1!UF6</f>
        <v>0</v>
      </c>
      <c r="UG6">
        <f>[2]Лист1!UG6</f>
        <v>0</v>
      </c>
      <c r="UH6">
        <f>[2]Лист1!UH6</f>
        <v>0</v>
      </c>
      <c r="UI6">
        <f>[2]Лист1!UI6</f>
        <v>0</v>
      </c>
      <c r="UJ6">
        <f>[2]Лист1!UJ6</f>
        <v>0</v>
      </c>
      <c r="UK6">
        <f>[2]Лист1!UK6</f>
        <v>0</v>
      </c>
      <c r="UL6">
        <f>[2]Лист1!UL6</f>
        <v>0</v>
      </c>
      <c r="UM6">
        <f>[2]Лист1!UM6</f>
        <v>0</v>
      </c>
      <c r="UN6">
        <f>[2]Лист1!UN6</f>
        <v>0</v>
      </c>
      <c r="UO6">
        <f>[2]Лист1!UO6</f>
        <v>0</v>
      </c>
      <c r="UP6">
        <f>[2]Лист1!UP6</f>
        <v>0</v>
      </c>
      <c r="UQ6">
        <f>[2]Лист1!UQ6</f>
        <v>0</v>
      </c>
      <c r="UR6">
        <f>[2]Лист1!UR6</f>
        <v>0</v>
      </c>
      <c r="US6">
        <f>[2]Лист1!US6</f>
        <v>0</v>
      </c>
      <c r="UT6">
        <f>[2]Лист1!UT6</f>
        <v>0</v>
      </c>
      <c r="UU6">
        <f>[2]Лист1!UU6</f>
        <v>0</v>
      </c>
      <c r="UV6">
        <f>[2]Лист1!UV6</f>
        <v>0</v>
      </c>
      <c r="UW6">
        <f>[2]Лист1!UW6</f>
        <v>0</v>
      </c>
      <c r="UX6">
        <f>[2]Лист1!UX6</f>
        <v>0</v>
      </c>
      <c r="UY6">
        <f>[2]Лист1!UY6</f>
        <v>0</v>
      </c>
      <c r="UZ6">
        <f>[2]Лист1!UZ6</f>
        <v>0</v>
      </c>
      <c r="VA6">
        <f>[2]Лист1!VA6</f>
        <v>0</v>
      </c>
      <c r="VB6">
        <f>[2]Лист1!VB6</f>
        <v>0</v>
      </c>
      <c r="VC6">
        <f>[2]Лист1!VC6</f>
        <v>0</v>
      </c>
      <c r="VD6">
        <f>[2]Лист1!VD6</f>
        <v>0</v>
      </c>
      <c r="VE6">
        <f>[2]Лист1!VE6</f>
        <v>0</v>
      </c>
      <c r="VF6">
        <f>[2]Лист1!VF6</f>
        <v>0</v>
      </c>
      <c r="VG6">
        <f>[2]Лист1!VG6</f>
        <v>0</v>
      </c>
      <c r="VH6">
        <f>[2]Лист1!VH6</f>
        <v>0</v>
      </c>
      <c r="VI6">
        <f>[2]Лист1!VI6</f>
        <v>0</v>
      </c>
      <c r="VJ6">
        <f>[2]Лист1!VJ6</f>
        <v>0</v>
      </c>
      <c r="VK6">
        <f>[2]Лист1!VK6</f>
        <v>0</v>
      </c>
      <c r="VL6">
        <f>[2]Лист1!VL6</f>
        <v>0</v>
      </c>
      <c r="VM6">
        <f>[2]Лист1!VM6</f>
        <v>0</v>
      </c>
      <c r="VN6">
        <f>[2]Лист1!VN6</f>
        <v>0</v>
      </c>
      <c r="VO6">
        <f>[2]Лист1!VO6</f>
        <v>0</v>
      </c>
      <c r="VP6">
        <f>[2]Лист1!VP6</f>
        <v>0</v>
      </c>
      <c r="VQ6">
        <f>[2]Лист1!VQ6</f>
        <v>0</v>
      </c>
      <c r="VR6">
        <f>[2]Лист1!VR6</f>
        <v>0</v>
      </c>
      <c r="VS6">
        <f>[2]Лист1!VS6</f>
        <v>0</v>
      </c>
      <c r="VT6">
        <f>[2]Лист1!VT6</f>
        <v>0</v>
      </c>
      <c r="VU6">
        <f>[2]Лист1!VU6</f>
        <v>0</v>
      </c>
      <c r="VV6">
        <f>[2]Лист1!VV6</f>
        <v>0</v>
      </c>
      <c r="VW6">
        <f>[2]Лист1!VW6</f>
        <v>0</v>
      </c>
      <c r="VX6">
        <f>[2]Лист1!VX6</f>
        <v>0</v>
      </c>
      <c r="VY6">
        <f>[2]Лист1!VY6</f>
        <v>0</v>
      </c>
      <c r="VZ6">
        <f>[2]Лист1!VZ6</f>
        <v>0</v>
      </c>
      <c r="WA6">
        <f>[2]Лист1!WA6</f>
        <v>0</v>
      </c>
      <c r="WB6">
        <f>[2]Лист1!WB6</f>
        <v>0</v>
      </c>
      <c r="WC6">
        <f>[2]Лист1!WC6</f>
        <v>0</v>
      </c>
      <c r="WD6">
        <f>[2]Лист1!WD6</f>
        <v>0</v>
      </c>
      <c r="WE6">
        <f>[2]Лист1!WE6</f>
        <v>0</v>
      </c>
      <c r="WF6">
        <f>[2]Лист1!WF6</f>
        <v>0</v>
      </c>
      <c r="WG6">
        <f>[2]Лист1!WG6</f>
        <v>0</v>
      </c>
      <c r="WH6">
        <f>[2]Лист1!WH6</f>
        <v>0</v>
      </c>
      <c r="WI6">
        <f>[2]Лист1!WI6</f>
        <v>0</v>
      </c>
      <c r="WJ6">
        <f>[2]Лист1!WJ6</f>
        <v>0</v>
      </c>
      <c r="WK6">
        <f>[2]Лист1!WK6</f>
        <v>0</v>
      </c>
      <c r="WL6">
        <f>[2]Лист1!WL6</f>
        <v>0</v>
      </c>
      <c r="WM6">
        <f>[2]Лист1!WM6</f>
        <v>0</v>
      </c>
      <c r="WN6">
        <f>[2]Лист1!WN6</f>
        <v>0</v>
      </c>
      <c r="WO6">
        <f>[2]Лист1!WO6</f>
        <v>0</v>
      </c>
      <c r="WP6">
        <f>[2]Лист1!WP6</f>
        <v>0</v>
      </c>
      <c r="WQ6">
        <f>[2]Лист1!WQ6</f>
        <v>0</v>
      </c>
      <c r="WR6">
        <f>[2]Лист1!WR6</f>
        <v>0</v>
      </c>
      <c r="WS6">
        <f>[2]Лист1!WS6</f>
        <v>0</v>
      </c>
      <c r="WT6">
        <f>[2]Лист1!WT6</f>
        <v>0</v>
      </c>
      <c r="WU6">
        <f>[2]Лист1!WU6</f>
        <v>0</v>
      </c>
      <c r="WV6">
        <f>[2]Лист1!WV6</f>
        <v>0</v>
      </c>
      <c r="WW6">
        <f>[2]Лист1!WW6</f>
        <v>0</v>
      </c>
      <c r="WX6">
        <f>[2]Лист1!WX6</f>
        <v>0</v>
      </c>
      <c r="WY6">
        <f>[2]Лист1!WY6</f>
        <v>0</v>
      </c>
      <c r="WZ6">
        <f>[2]Лист1!WZ6</f>
        <v>0</v>
      </c>
      <c r="XA6">
        <f>[2]Лист1!XA6</f>
        <v>0</v>
      </c>
      <c r="XB6">
        <f>[2]Лист1!XB6</f>
        <v>0</v>
      </c>
      <c r="XC6">
        <f>[2]Лист1!XC6</f>
        <v>0</v>
      </c>
      <c r="XD6">
        <f>[2]Лист1!XD6</f>
        <v>0</v>
      </c>
      <c r="XE6">
        <f>[2]Лист1!XE6</f>
        <v>0</v>
      </c>
      <c r="XF6">
        <f>[2]Лист1!XF6</f>
        <v>0</v>
      </c>
      <c r="XG6">
        <f>[2]Лист1!XG6</f>
        <v>0</v>
      </c>
      <c r="XH6">
        <f>[2]Лист1!XH6</f>
        <v>0</v>
      </c>
      <c r="XI6">
        <f>[2]Лист1!XI6</f>
        <v>0</v>
      </c>
      <c r="XJ6">
        <f>[2]Лист1!XJ6</f>
        <v>0</v>
      </c>
      <c r="XK6">
        <f>[2]Лист1!XK6</f>
        <v>0</v>
      </c>
      <c r="XL6">
        <f>[2]Лист1!XL6</f>
        <v>0</v>
      </c>
      <c r="XM6">
        <f>[2]Лист1!XM6</f>
        <v>0</v>
      </c>
      <c r="XN6">
        <f>[2]Лист1!XN6</f>
        <v>0</v>
      </c>
      <c r="XO6">
        <f>[2]Лист1!XO6</f>
        <v>0</v>
      </c>
      <c r="XP6">
        <f>[2]Лист1!XP6</f>
        <v>0</v>
      </c>
      <c r="XQ6">
        <f>[2]Лист1!XQ6</f>
        <v>0</v>
      </c>
      <c r="XR6">
        <f>[2]Лист1!XR6</f>
        <v>0</v>
      </c>
      <c r="XS6">
        <f>[2]Лист1!XS6</f>
        <v>0</v>
      </c>
      <c r="XT6">
        <f>[2]Лист1!XT6</f>
        <v>0</v>
      </c>
      <c r="XU6">
        <f>[2]Лист1!XU6</f>
        <v>0</v>
      </c>
      <c r="XV6">
        <f>[2]Лист1!XV6</f>
        <v>0</v>
      </c>
      <c r="XW6">
        <f>[2]Лист1!XW6</f>
        <v>0</v>
      </c>
      <c r="XX6">
        <f>[2]Лист1!XX6</f>
        <v>0</v>
      </c>
      <c r="XY6">
        <f>[2]Лист1!XY6</f>
        <v>0</v>
      </c>
      <c r="XZ6">
        <f>[2]Лист1!XZ6</f>
        <v>0</v>
      </c>
      <c r="YA6">
        <f>[2]Лист1!YA6</f>
        <v>0</v>
      </c>
      <c r="YB6">
        <f>[2]Лист1!YB6</f>
        <v>0</v>
      </c>
      <c r="YC6">
        <f>[2]Лист1!YC6</f>
        <v>0</v>
      </c>
      <c r="YD6">
        <f>[2]Лист1!YD6</f>
        <v>0</v>
      </c>
      <c r="YE6">
        <f>[2]Лист1!YE6</f>
        <v>0</v>
      </c>
      <c r="YF6">
        <f>[2]Лист1!YF6</f>
        <v>0</v>
      </c>
      <c r="YG6">
        <f>[2]Лист1!YG6</f>
        <v>0</v>
      </c>
      <c r="YH6">
        <f>[2]Лист1!YH6</f>
        <v>0</v>
      </c>
      <c r="YI6">
        <f>[2]Лист1!YI6</f>
        <v>0</v>
      </c>
      <c r="YJ6">
        <f>[2]Лист1!YJ6</f>
        <v>0</v>
      </c>
      <c r="YK6">
        <f>[2]Лист1!YK6</f>
        <v>0</v>
      </c>
      <c r="YL6">
        <f>[2]Лист1!YL6</f>
        <v>0</v>
      </c>
      <c r="YM6">
        <f>[2]Лист1!YM6</f>
        <v>0</v>
      </c>
      <c r="YN6">
        <f>[2]Лист1!YN6</f>
        <v>0</v>
      </c>
      <c r="YO6">
        <f>[2]Лист1!YO6</f>
        <v>0</v>
      </c>
      <c r="YP6">
        <f>[2]Лист1!YP6</f>
        <v>0</v>
      </c>
      <c r="YQ6">
        <f>[2]Лист1!YQ6</f>
        <v>0</v>
      </c>
      <c r="YR6">
        <f>[2]Лист1!YR6</f>
        <v>0</v>
      </c>
      <c r="YS6">
        <f>[2]Лист1!YS6</f>
        <v>0</v>
      </c>
      <c r="YT6">
        <f>[2]Лист1!YT6</f>
        <v>0</v>
      </c>
      <c r="YU6">
        <f>[2]Лист1!YU6</f>
        <v>0</v>
      </c>
      <c r="YV6">
        <f>[2]Лист1!YV6</f>
        <v>0</v>
      </c>
      <c r="YW6">
        <f>[2]Лист1!YW6</f>
        <v>0</v>
      </c>
      <c r="YX6">
        <f>[2]Лист1!YX6</f>
        <v>0</v>
      </c>
      <c r="YY6">
        <f>[2]Лист1!YY6</f>
        <v>0</v>
      </c>
      <c r="YZ6">
        <f>[2]Лист1!YZ6</f>
        <v>0</v>
      </c>
      <c r="ZA6">
        <f>[2]Лист1!ZA6</f>
        <v>0</v>
      </c>
      <c r="ZB6">
        <f>[2]Лист1!ZB6</f>
        <v>0</v>
      </c>
      <c r="ZC6">
        <f>[2]Лист1!ZC6</f>
        <v>0</v>
      </c>
      <c r="ZD6">
        <f>[2]Лист1!ZD6</f>
        <v>0</v>
      </c>
      <c r="ZE6">
        <f>[2]Лист1!ZE6</f>
        <v>0</v>
      </c>
      <c r="ZF6">
        <f>[2]Лист1!ZF6</f>
        <v>0</v>
      </c>
      <c r="ZG6">
        <f>[2]Лист1!ZG6</f>
        <v>0</v>
      </c>
      <c r="ZH6">
        <f>[2]Лист1!ZH6</f>
        <v>0</v>
      </c>
      <c r="ZI6">
        <f>[2]Лист1!ZI6</f>
        <v>0</v>
      </c>
      <c r="ZJ6">
        <f>[2]Лист1!ZJ6</f>
        <v>0</v>
      </c>
      <c r="ZK6">
        <f>[2]Лист1!ZK6</f>
        <v>0</v>
      </c>
      <c r="ZL6">
        <f>[2]Лист1!ZL6</f>
        <v>0</v>
      </c>
      <c r="ZM6">
        <f>[2]Лист1!ZM6</f>
        <v>0</v>
      </c>
      <c r="ZN6">
        <f>[2]Лист1!ZN6</f>
        <v>0</v>
      </c>
      <c r="ZO6">
        <f>[2]Лист1!ZO6</f>
        <v>0</v>
      </c>
      <c r="ZP6">
        <f>[2]Лист1!ZP6</f>
        <v>0</v>
      </c>
      <c r="ZQ6">
        <f>[2]Лист1!ZQ6</f>
        <v>0</v>
      </c>
      <c r="ZR6">
        <f>[2]Лист1!ZR6</f>
        <v>0</v>
      </c>
      <c r="ZS6">
        <f>[2]Лист1!ZS6</f>
        <v>0</v>
      </c>
      <c r="ZT6">
        <f>[2]Лист1!ZT6</f>
        <v>0</v>
      </c>
      <c r="ZU6">
        <f>[2]Лист1!ZU6</f>
        <v>0</v>
      </c>
      <c r="ZV6">
        <f>[2]Лист1!ZV6</f>
        <v>0</v>
      </c>
      <c r="ZW6">
        <f>[2]Лист1!ZW6</f>
        <v>0</v>
      </c>
      <c r="ZX6">
        <f>[2]Лист1!ZX6</f>
        <v>0</v>
      </c>
      <c r="ZY6">
        <f>[2]Лист1!ZY6</f>
        <v>0</v>
      </c>
      <c r="ZZ6">
        <f>[2]Лист1!ZZ6</f>
        <v>0</v>
      </c>
      <c r="AAA6">
        <f>[2]Лист1!AAA6</f>
        <v>0</v>
      </c>
      <c r="AAB6">
        <f>[2]Лист1!AAB6</f>
        <v>0</v>
      </c>
      <c r="AAC6">
        <f>[2]Лист1!AAC6</f>
        <v>0</v>
      </c>
      <c r="AAD6">
        <f>[2]Лист1!AAD6</f>
        <v>0</v>
      </c>
      <c r="AAE6">
        <f>[2]Лист1!AAE6</f>
        <v>0</v>
      </c>
      <c r="AAF6">
        <f>[2]Лист1!AAF6</f>
        <v>0</v>
      </c>
      <c r="AAG6">
        <f>[2]Лист1!AAG6</f>
        <v>0</v>
      </c>
      <c r="AAH6">
        <f>[2]Лист1!AAH6</f>
        <v>0</v>
      </c>
      <c r="AAI6">
        <f>[2]Лист1!AAI6</f>
        <v>0</v>
      </c>
      <c r="AAJ6">
        <f>[2]Лист1!AAJ6</f>
        <v>0</v>
      </c>
      <c r="AAK6">
        <f>[2]Лист1!AAK6</f>
        <v>0</v>
      </c>
      <c r="AAL6">
        <f>[2]Лист1!AAL6</f>
        <v>0</v>
      </c>
      <c r="AAM6">
        <f>[2]Лист1!AAM6</f>
        <v>0</v>
      </c>
      <c r="AAN6">
        <f>[2]Лист1!AAN6</f>
        <v>0</v>
      </c>
      <c r="AAO6">
        <f>[2]Лист1!AAO6</f>
        <v>0</v>
      </c>
      <c r="AAP6">
        <f>[2]Лист1!AAP6</f>
        <v>0</v>
      </c>
      <c r="AAQ6">
        <f>[2]Лист1!AAQ6</f>
        <v>0</v>
      </c>
      <c r="AAR6">
        <f>[2]Лист1!AAR6</f>
        <v>0</v>
      </c>
      <c r="AAS6">
        <f>[2]Лист1!AAS6</f>
        <v>0</v>
      </c>
      <c r="AAT6">
        <f>[2]Лист1!AAT6</f>
        <v>0</v>
      </c>
      <c r="AAU6">
        <f>[2]Лист1!AAU6</f>
        <v>0</v>
      </c>
      <c r="AAV6">
        <f>[2]Лист1!AAV6</f>
        <v>0</v>
      </c>
      <c r="AAW6">
        <f>[2]Лист1!AAW6</f>
        <v>0</v>
      </c>
      <c r="AAX6">
        <f>[2]Лист1!AAX6</f>
        <v>0</v>
      </c>
      <c r="AAY6">
        <f>[2]Лист1!AAY6</f>
        <v>0</v>
      </c>
      <c r="AAZ6">
        <f>[2]Лист1!AAZ6</f>
        <v>0</v>
      </c>
      <c r="ABA6">
        <f>[2]Лист1!ABA6</f>
        <v>0</v>
      </c>
      <c r="ABB6">
        <f>[2]Лист1!ABB6</f>
        <v>0</v>
      </c>
      <c r="ABC6">
        <f>[2]Лист1!ABC6</f>
        <v>0</v>
      </c>
      <c r="ABD6">
        <f>[2]Лист1!ABD6</f>
        <v>0</v>
      </c>
      <c r="ABE6">
        <f>[2]Лист1!ABE6</f>
        <v>0</v>
      </c>
      <c r="ABF6">
        <f>[2]Лист1!ABF6</f>
        <v>0</v>
      </c>
      <c r="ABG6">
        <f>[2]Лист1!ABG6</f>
        <v>0</v>
      </c>
      <c r="ABH6">
        <f>[2]Лист1!ABH6</f>
        <v>0</v>
      </c>
      <c r="ABI6">
        <f>[2]Лист1!ABI6</f>
        <v>0</v>
      </c>
      <c r="ABJ6">
        <f>[2]Лист1!ABJ6</f>
        <v>0</v>
      </c>
      <c r="ABK6">
        <f>[2]Лист1!ABK6</f>
        <v>0</v>
      </c>
      <c r="ABL6">
        <f>[2]Лист1!ABL6</f>
        <v>0</v>
      </c>
      <c r="ABM6">
        <f>[2]Лист1!ABM6</f>
        <v>0</v>
      </c>
      <c r="ABN6">
        <f>[2]Лист1!ABN6</f>
        <v>0</v>
      </c>
      <c r="ABO6">
        <f>[2]Лист1!ABO6</f>
        <v>0</v>
      </c>
      <c r="ABP6">
        <f>[2]Лист1!ABP6</f>
        <v>0</v>
      </c>
      <c r="ABQ6">
        <f>[2]Лист1!ABQ6</f>
        <v>0</v>
      </c>
      <c r="ABR6">
        <f>[2]Лист1!ABR6</f>
        <v>0</v>
      </c>
      <c r="ABS6">
        <f>[2]Лист1!ABS6</f>
        <v>0</v>
      </c>
      <c r="ABT6">
        <f>[2]Лист1!ABT6</f>
        <v>0</v>
      </c>
      <c r="ABU6">
        <f>[2]Лист1!ABU6</f>
        <v>0</v>
      </c>
      <c r="ABV6">
        <f>[2]Лист1!ABV6</f>
        <v>0</v>
      </c>
      <c r="ABW6">
        <f>[2]Лист1!ABW6</f>
        <v>0</v>
      </c>
      <c r="ABX6">
        <f>[2]Лист1!ABX6</f>
        <v>0</v>
      </c>
      <c r="ABY6">
        <f>[2]Лист1!ABY6</f>
        <v>0</v>
      </c>
      <c r="ABZ6">
        <f>[2]Лист1!ABZ6</f>
        <v>0</v>
      </c>
      <c r="ACA6">
        <f>[2]Лист1!ACA6</f>
        <v>0</v>
      </c>
      <c r="ACB6">
        <f>[2]Лист1!ACB6</f>
        <v>0</v>
      </c>
      <c r="ACC6">
        <f>[2]Лист1!ACC6</f>
        <v>0</v>
      </c>
      <c r="ACD6">
        <f>[2]Лист1!ACD6</f>
        <v>0</v>
      </c>
      <c r="ACE6">
        <f>[2]Лист1!ACE6</f>
        <v>0</v>
      </c>
      <c r="ACF6">
        <f>[2]Лист1!ACF6</f>
        <v>0</v>
      </c>
      <c r="ACG6">
        <f>[2]Лист1!ACG6</f>
        <v>0</v>
      </c>
      <c r="ACH6">
        <f>[2]Лист1!ACH6</f>
        <v>0</v>
      </c>
      <c r="ACI6">
        <f>[2]Лист1!ACI6</f>
        <v>0</v>
      </c>
      <c r="ACJ6">
        <f>[2]Лист1!ACJ6</f>
        <v>0</v>
      </c>
      <c r="ACK6">
        <f>[2]Лист1!ACK6</f>
        <v>0</v>
      </c>
      <c r="ACL6">
        <f>[2]Лист1!ACL6</f>
        <v>0</v>
      </c>
      <c r="ACM6">
        <f>[2]Лист1!ACM6</f>
        <v>0</v>
      </c>
      <c r="ACN6">
        <f>[2]Лист1!ACN6</f>
        <v>0</v>
      </c>
      <c r="ACO6">
        <f>[2]Лист1!ACO6</f>
        <v>0</v>
      </c>
      <c r="ACP6">
        <f>[2]Лист1!ACP6</f>
        <v>0</v>
      </c>
      <c r="ACQ6">
        <f>[2]Лист1!ACQ6</f>
        <v>0</v>
      </c>
      <c r="ACR6">
        <f>[2]Лист1!ACR6</f>
        <v>0</v>
      </c>
      <c r="ACS6">
        <f>[2]Лист1!ACS6</f>
        <v>0</v>
      </c>
      <c r="ACT6">
        <f>[2]Лист1!ACT6</f>
        <v>0</v>
      </c>
      <c r="ACU6">
        <f>[2]Лист1!ACU6</f>
        <v>0</v>
      </c>
      <c r="ACV6">
        <f>[2]Лист1!ACV6</f>
        <v>0</v>
      </c>
      <c r="ACW6">
        <f>[2]Лист1!ACW6</f>
        <v>0</v>
      </c>
      <c r="ACX6">
        <f>[2]Лист1!ACX6</f>
        <v>0</v>
      </c>
      <c r="ACY6">
        <f>[2]Лист1!ACY6</f>
        <v>0</v>
      </c>
      <c r="ACZ6">
        <f>[2]Лист1!ACZ6</f>
        <v>0</v>
      </c>
      <c r="ADA6">
        <f>[2]Лист1!ADA6</f>
        <v>0</v>
      </c>
      <c r="ADB6">
        <f>[2]Лист1!ADB6</f>
        <v>0</v>
      </c>
      <c r="ADC6">
        <f>[2]Лист1!ADC6</f>
        <v>0</v>
      </c>
      <c r="ADD6">
        <f>[2]Лист1!ADD6</f>
        <v>0</v>
      </c>
      <c r="ADE6">
        <f>[2]Лист1!ADE6</f>
        <v>0</v>
      </c>
      <c r="ADF6">
        <f>[2]Лист1!ADF6</f>
        <v>0</v>
      </c>
      <c r="ADG6">
        <f>[2]Лист1!ADG6</f>
        <v>0</v>
      </c>
      <c r="ADH6">
        <f>[2]Лист1!ADH6</f>
        <v>0</v>
      </c>
      <c r="ADI6">
        <f>[2]Лист1!ADI6</f>
        <v>0</v>
      </c>
      <c r="ADJ6">
        <f>[2]Лист1!ADJ6</f>
        <v>0</v>
      </c>
      <c r="ADK6">
        <f>[2]Лист1!ADK6</f>
        <v>0</v>
      </c>
      <c r="ADL6">
        <f>[2]Лист1!ADL6</f>
        <v>0</v>
      </c>
      <c r="ADM6">
        <f>[2]Лист1!ADM6</f>
        <v>0</v>
      </c>
      <c r="ADN6">
        <f>[2]Лист1!ADN6</f>
        <v>0</v>
      </c>
      <c r="ADO6">
        <f>[2]Лист1!ADO6</f>
        <v>0</v>
      </c>
      <c r="ADP6">
        <f>[2]Лист1!ADP6</f>
        <v>0</v>
      </c>
      <c r="ADQ6">
        <f>[2]Лист1!ADQ6</f>
        <v>0</v>
      </c>
      <c r="ADR6">
        <f>[2]Лист1!ADR6</f>
        <v>0</v>
      </c>
      <c r="ADS6">
        <f>[2]Лист1!ADS6</f>
        <v>0</v>
      </c>
      <c r="ADT6">
        <f>[2]Лист1!ADT6</f>
        <v>0</v>
      </c>
      <c r="ADU6">
        <f>[2]Лист1!ADU6</f>
        <v>0</v>
      </c>
      <c r="ADV6">
        <f>[2]Лист1!ADV6</f>
        <v>0</v>
      </c>
      <c r="ADW6">
        <f>[2]Лист1!ADW6</f>
        <v>0</v>
      </c>
      <c r="ADX6">
        <f>[2]Лист1!ADX6</f>
        <v>0</v>
      </c>
      <c r="ADY6">
        <f>[2]Лист1!ADY6</f>
        <v>0</v>
      </c>
      <c r="ADZ6">
        <f>[2]Лист1!ADZ6</f>
        <v>0</v>
      </c>
      <c r="AEA6">
        <f>[2]Лист1!AEA6</f>
        <v>0</v>
      </c>
      <c r="AEB6">
        <f>[2]Лист1!AEB6</f>
        <v>0</v>
      </c>
      <c r="AEC6">
        <f>[2]Лист1!AEC6</f>
        <v>0</v>
      </c>
      <c r="AED6">
        <f>[2]Лист1!AED6</f>
        <v>0</v>
      </c>
      <c r="AEE6">
        <f>[2]Лист1!AEE6</f>
        <v>0</v>
      </c>
      <c r="AEF6">
        <f>[2]Лист1!AEF6</f>
        <v>0</v>
      </c>
      <c r="AEG6">
        <f>[2]Лист1!AEG6</f>
        <v>0</v>
      </c>
      <c r="AEH6">
        <f>[2]Лист1!AEH6</f>
        <v>0</v>
      </c>
      <c r="AEI6">
        <f>[2]Лист1!AEI6</f>
        <v>0</v>
      </c>
      <c r="AEJ6">
        <f>[2]Лист1!AEJ6</f>
        <v>0</v>
      </c>
      <c r="AEK6">
        <f>[2]Лист1!AEK6</f>
        <v>0</v>
      </c>
      <c r="AEL6">
        <f>[2]Лист1!AEL6</f>
        <v>0</v>
      </c>
      <c r="AEM6">
        <f>[2]Лист1!AEM6</f>
        <v>0</v>
      </c>
      <c r="AEN6">
        <f>[2]Лист1!AEN6</f>
        <v>0</v>
      </c>
      <c r="AEO6">
        <f>[2]Лист1!AEO6</f>
        <v>0</v>
      </c>
      <c r="AEP6">
        <f>[2]Лист1!AEP6</f>
        <v>0</v>
      </c>
      <c r="AEQ6">
        <f>[2]Лист1!AEQ6</f>
        <v>0</v>
      </c>
      <c r="AER6">
        <f>[2]Лист1!AER6</f>
        <v>0</v>
      </c>
      <c r="AES6">
        <f>[2]Лист1!AES6</f>
        <v>0</v>
      </c>
      <c r="AET6">
        <f>[2]Лист1!AET6</f>
        <v>0</v>
      </c>
      <c r="AEU6">
        <f>[2]Лист1!AEU6</f>
        <v>0</v>
      </c>
      <c r="AEV6">
        <f>[2]Лист1!AEV6</f>
        <v>0</v>
      </c>
      <c r="AEW6">
        <f>[2]Лист1!AEW6</f>
        <v>0</v>
      </c>
      <c r="AEX6">
        <f>[2]Лист1!AEX6</f>
        <v>0</v>
      </c>
      <c r="AEY6">
        <f>[2]Лист1!AEY6</f>
        <v>0</v>
      </c>
      <c r="AEZ6">
        <f>[2]Лист1!AEZ6</f>
        <v>0</v>
      </c>
      <c r="AFA6">
        <f>[2]Лист1!AFA6</f>
        <v>0</v>
      </c>
      <c r="AFB6">
        <f>[2]Лист1!AFB6</f>
        <v>0</v>
      </c>
      <c r="AFC6">
        <f>[2]Лист1!AFC6</f>
        <v>0</v>
      </c>
      <c r="AFD6">
        <f>[2]Лист1!AFD6</f>
        <v>0</v>
      </c>
      <c r="AFE6">
        <f>[2]Лист1!AFE6</f>
        <v>0</v>
      </c>
      <c r="AFF6">
        <f>[2]Лист1!AFF6</f>
        <v>0</v>
      </c>
      <c r="AFG6">
        <f>[2]Лист1!AFG6</f>
        <v>0</v>
      </c>
      <c r="AFH6">
        <f>[2]Лист1!AFH6</f>
        <v>0</v>
      </c>
      <c r="AFI6">
        <f>[2]Лист1!AFI6</f>
        <v>0</v>
      </c>
      <c r="AFJ6">
        <f>[2]Лист1!AFJ6</f>
        <v>0</v>
      </c>
      <c r="AFK6">
        <f>[2]Лист1!AFK6</f>
        <v>0</v>
      </c>
      <c r="AFL6">
        <f>[2]Лист1!AFL6</f>
        <v>0</v>
      </c>
      <c r="AFM6">
        <f>[2]Лист1!AFM6</f>
        <v>0</v>
      </c>
      <c r="AFN6">
        <f>[2]Лист1!AFN6</f>
        <v>0</v>
      </c>
      <c r="AFO6">
        <f>[2]Лист1!AFO6</f>
        <v>0</v>
      </c>
      <c r="AFP6">
        <f>[2]Лист1!AFP6</f>
        <v>0</v>
      </c>
      <c r="AFQ6">
        <f>[2]Лист1!AFQ6</f>
        <v>0</v>
      </c>
      <c r="AFR6">
        <f>[2]Лист1!AFR6</f>
        <v>0</v>
      </c>
      <c r="AFS6">
        <f>[2]Лист1!AFS6</f>
        <v>0</v>
      </c>
      <c r="AFT6">
        <f>[2]Лист1!AFT6</f>
        <v>0</v>
      </c>
      <c r="AFU6">
        <f>[2]Лист1!AFU6</f>
        <v>0</v>
      </c>
      <c r="AFV6">
        <f>[2]Лист1!AFV6</f>
        <v>0</v>
      </c>
      <c r="AFW6">
        <f>[2]Лист1!AFW6</f>
        <v>0</v>
      </c>
      <c r="AFX6">
        <f>[2]Лист1!AFX6</f>
        <v>0</v>
      </c>
      <c r="AFY6">
        <f>[2]Лист1!AFY6</f>
        <v>0</v>
      </c>
      <c r="AFZ6">
        <f>[2]Лист1!AFZ6</f>
        <v>0</v>
      </c>
      <c r="AGA6">
        <f>[2]Лист1!AGA6</f>
        <v>0</v>
      </c>
      <c r="AGB6">
        <f>[2]Лист1!AGB6</f>
        <v>0</v>
      </c>
      <c r="AGC6">
        <f>[2]Лист1!AGC6</f>
        <v>0</v>
      </c>
      <c r="AGD6">
        <f>[2]Лист1!AGD6</f>
        <v>0</v>
      </c>
      <c r="AGE6">
        <f>[2]Лист1!AGE6</f>
        <v>0</v>
      </c>
      <c r="AGF6">
        <f>[2]Лист1!AGF6</f>
        <v>0</v>
      </c>
      <c r="AGG6">
        <f>[2]Лист1!AGG6</f>
        <v>0</v>
      </c>
      <c r="AGH6">
        <f>[2]Лист1!AGH6</f>
        <v>0</v>
      </c>
      <c r="AGI6">
        <f>[2]Лист1!AGI6</f>
        <v>0</v>
      </c>
      <c r="AGJ6">
        <f>[2]Лист1!AGJ6</f>
        <v>0</v>
      </c>
      <c r="AGK6">
        <f>[2]Лист1!AGK6</f>
        <v>0</v>
      </c>
      <c r="AGL6">
        <f>[2]Лист1!AGL6</f>
        <v>0</v>
      </c>
      <c r="AGM6">
        <f>[2]Лист1!AGM6</f>
        <v>0</v>
      </c>
      <c r="AGN6">
        <f>[2]Лист1!AGN6</f>
        <v>0</v>
      </c>
      <c r="AGO6">
        <f>[2]Лист1!AGO6</f>
        <v>0</v>
      </c>
      <c r="AGP6">
        <f>[2]Лист1!AGP6</f>
        <v>0</v>
      </c>
      <c r="AGQ6">
        <f>[2]Лист1!AGQ6</f>
        <v>0</v>
      </c>
      <c r="AGR6">
        <f>[2]Лист1!AGR6</f>
        <v>0</v>
      </c>
      <c r="AGS6">
        <f>[2]Лист1!AGS6</f>
        <v>0</v>
      </c>
      <c r="AGT6">
        <f>[2]Лист1!AGT6</f>
        <v>0</v>
      </c>
      <c r="AGU6">
        <f>[2]Лист1!AGU6</f>
        <v>0</v>
      </c>
      <c r="AGV6">
        <f>[2]Лист1!AGV6</f>
        <v>0</v>
      </c>
      <c r="AGW6">
        <f>[2]Лист1!AGW6</f>
        <v>0</v>
      </c>
      <c r="AGX6">
        <f>[2]Лист1!AGX6</f>
        <v>0</v>
      </c>
      <c r="AGY6">
        <f>[2]Лист1!AGY6</f>
        <v>0</v>
      </c>
      <c r="AGZ6">
        <f>[2]Лист1!AGZ6</f>
        <v>0</v>
      </c>
      <c r="AHA6">
        <f>[2]Лист1!AHA6</f>
        <v>0</v>
      </c>
      <c r="AHB6">
        <f>[2]Лист1!AHB6</f>
        <v>0</v>
      </c>
      <c r="AHC6">
        <f>[2]Лист1!AHC6</f>
        <v>0</v>
      </c>
      <c r="AHD6">
        <f>[2]Лист1!AHD6</f>
        <v>0</v>
      </c>
      <c r="AHE6">
        <f>[2]Лист1!AHE6</f>
        <v>0</v>
      </c>
      <c r="AHF6">
        <f>[2]Лист1!AHF6</f>
        <v>0</v>
      </c>
      <c r="AHG6">
        <f>[2]Лист1!AHG6</f>
        <v>0</v>
      </c>
      <c r="AHH6">
        <f>[2]Лист1!AHH6</f>
        <v>0</v>
      </c>
      <c r="AHI6">
        <f>[2]Лист1!AHI6</f>
        <v>0</v>
      </c>
      <c r="AHJ6">
        <f>[2]Лист1!AHJ6</f>
        <v>0</v>
      </c>
      <c r="AHK6">
        <f>[2]Лист1!AHK6</f>
        <v>0</v>
      </c>
      <c r="AHL6">
        <f>[2]Лист1!AHL6</f>
        <v>0</v>
      </c>
      <c r="AHM6">
        <f>[2]Лист1!AHM6</f>
        <v>0</v>
      </c>
      <c r="AHN6">
        <f>[2]Лист1!AHN6</f>
        <v>0</v>
      </c>
      <c r="AHO6">
        <f>[2]Лист1!AHO6</f>
        <v>0</v>
      </c>
      <c r="AHP6">
        <f>[2]Лист1!AHP6</f>
        <v>0</v>
      </c>
      <c r="AHQ6">
        <f>[2]Лист1!AHQ6</f>
        <v>0</v>
      </c>
      <c r="AHR6">
        <f>[2]Лист1!AHR6</f>
        <v>0</v>
      </c>
      <c r="AHS6">
        <f>[2]Лист1!AHS6</f>
        <v>0</v>
      </c>
      <c r="AHT6">
        <f>[2]Лист1!AHT6</f>
        <v>0</v>
      </c>
      <c r="AHU6">
        <f>[2]Лист1!AHU6</f>
        <v>0</v>
      </c>
      <c r="AHV6">
        <f>[2]Лист1!AHV6</f>
        <v>0</v>
      </c>
      <c r="AHW6">
        <f>[2]Лист1!AHW6</f>
        <v>0</v>
      </c>
      <c r="AHX6">
        <f>[2]Лист1!AHX6</f>
        <v>0</v>
      </c>
      <c r="AHY6">
        <f>[2]Лист1!AHY6</f>
        <v>0</v>
      </c>
      <c r="AHZ6">
        <f>[2]Лист1!AHZ6</f>
        <v>0</v>
      </c>
      <c r="AIA6">
        <f>[2]Лист1!AIA6</f>
        <v>0</v>
      </c>
      <c r="AIB6">
        <f>[2]Лист1!AIB6</f>
        <v>0</v>
      </c>
      <c r="AIC6">
        <f>[2]Лист1!AIC6</f>
        <v>0</v>
      </c>
      <c r="AID6">
        <f>[2]Лист1!AID6</f>
        <v>0</v>
      </c>
      <c r="AIE6">
        <f>[2]Лист1!AIE6</f>
        <v>0</v>
      </c>
      <c r="AIF6">
        <f>[2]Лист1!AIF6</f>
        <v>0</v>
      </c>
      <c r="AIG6">
        <f>[2]Лист1!AIG6</f>
        <v>0</v>
      </c>
      <c r="AIH6">
        <f>[2]Лист1!AIH6</f>
        <v>0</v>
      </c>
      <c r="AII6">
        <f>[2]Лист1!AII6</f>
        <v>0</v>
      </c>
      <c r="AIJ6">
        <f>[2]Лист1!AIJ6</f>
        <v>0</v>
      </c>
      <c r="AIK6">
        <f>[2]Лист1!AIK6</f>
        <v>0</v>
      </c>
      <c r="AIL6">
        <f>[2]Лист1!AIL6</f>
        <v>0</v>
      </c>
      <c r="AIM6">
        <f>[2]Лист1!AIM6</f>
        <v>0</v>
      </c>
      <c r="AIN6">
        <f>[2]Лист1!AIN6</f>
        <v>0</v>
      </c>
      <c r="AIO6">
        <f>[2]Лист1!AIO6</f>
        <v>0</v>
      </c>
      <c r="AIP6">
        <f>[2]Лист1!AIP6</f>
        <v>0</v>
      </c>
      <c r="AIQ6">
        <f>[2]Лист1!AIQ6</f>
        <v>0</v>
      </c>
      <c r="AIR6">
        <f>[2]Лист1!AIR6</f>
        <v>0</v>
      </c>
      <c r="AIS6">
        <f>[2]Лист1!AIS6</f>
        <v>0</v>
      </c>
      <c r="AIT6">
        <f>[2]Лист1!AIT6</f>
        <v>0</v>
      </c>
      <c r="AIU6">
        <f>[2]Лист1!AIU6</f>
        <v>0</v>
      </c>
      <c r="AIV6">
        <f>[2]Лист1!AIV6</f>
        <v>0</v>
      </c>
      <c r="AIW6">
        <f>[2]Лист1!AIW6</f>
        <v>0</v>
      </c>
      <c r="AIX6">
        <f>[2]Лист1!AIX6</f>
        <v>0</v>
      </c>
      <c r="AIY6">
        <f>[2]Лист1!AIY6</f>
        <v>0</v>
      </c>
      <c r="AIZ6">
        <f>[2]Лист1!AIZ6</f>
        <v>0</v>
      </c>
      <c r="AJA6">
        <f>[2]Лист1!AJA6</f>
        <v>0</v>
      </c>
      <c r="AJB6">
        <f>[2]Лист1!AJB6</f>
        <v>0</v>
      </c>
      <c r="AJC6">
        <f>[2]Лист1!AJC6</f>
        <v>0</v>
      </c>
      <c r="AJD6">
        <f>[2]Лист1!AJD6</f>
        <v>0</v>
      </c>
      <c r="AJE6">
        <f>[2]Лист1!AJE6</f>
        <v>0</v>
      </c>
      <c r="AJF6">
        <f>[2]Лист1!AJF6</f>
        <v>0</v>
      </c>
      <c r="AJG6">
        <f>[2]Лист1!AJG6</f>
        <v>0</v>
      </c>
      <c r="AJH6">
        <f>[2]Лист1!AJH6</f>
        <v>0</v>
      </c>
      <c r="AJI6">
        <f>[2]Лист1!AJI6</f>
        <v>0</v>
      </c>
      <c r="AJJ6">
        <f>[2]Лист1!AJJ6</f>
        <v>0</v>
      </c>
      <c r="AJK6">
        <f>[2]Лист1!AJK6</f>
        <v>0</v>
      </c>
      <c r="AJL6">
        <f>[2]Лист1!AJL6</f>
        <v>0</v>
      </c>
      <c r="AJM6">
        <f>[2]Лист1!AJM6</f>
        <v>0</v>
      </c>
      <c r="AJN6">
        <f>[2]Лист1!AJN6</f>
        <v>0</v>
      </c>
      <c r="AJO6">
        <f>[2]Лист1!AJO6</f>
        <v>0</v>
      </c>
      <c r="AJP6">
        <f>[2]Лист1!AJP6</f>
        <v>0</v>
      </c>
      <c r="AJQ6">
        <f>[2]Лист1!AJQ6</f>
        <v>0</v>
      </c>
      <c r="AJR6">
        <f>[2]Лист1!AJR6</f>
        <v>0</v>
      </c>
      <c r="AJS6">
        <f>[2]Лист1!AJS6</f>
        <v>0</v>
      </c>
      <c r="AJT6">
        <f>[2]Лист1!AJT6</f>
        <v>0</v>
      </c>
      <c r="AJU6">
        <f>[2]Лист1!AJU6</f>
        <v>0</v>
      </c>
      <c r="AJV6">
        <f>[2]Лист1!AJV6</f>
        <v>0</v>
      </c>
      <c r="AJW6">
        <f>[2]Лист1!AJW6</f>
        <v>0</v>
      </c>
      <c r="AJX6">
        <f>[2]Лист1!AJX6</f>
        <v>0</v>
      </c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3.6" customHeight="1" x14ac:dyDescent="0.3">
      <c r="A7" s="41"/>
      <c r="B7" s="20"/>
      <c r="C7" s="21"/>
      <c r="D7" s="26" t="str">
        <f>[1]Лист1!D469</f>
        <v>закуска</v>
      </c>
      <c r="E7" s="23" t="str">
        <f>[1]Лист1!E469</f>
        <v>перец сладкий</v>
      </c>
      <c r="F7" s="24">
        <f>[1]Лист1!F469</f>
        <v>60</v>
      </c>
      <c r="G7" s="24">
        <f>[1]Лист1!G469</f>
        <v>0.96</v>
      </c>
      <c r="H7" s="24">
        <f>[1]Лист1!H469</f>
        <v>3.78</v>
      </c>
      <c r="I7" s="24">
        <f>[1]Лист1!I469</f>
        <v>4.4400000000000004</v>
      </c>
      <c r="J7" s="24">
        <f>[1]Лист1!J469</f>
        <v>54.48</v>
      </c>
      <c r="K7" s="25" t="str">
        <f>[1]Лист1!K469</f>
        <v>стр.564</v>
      </c>
      <c r="L7" s="49">
        <v>25.2</v>
      </c>
      <c r="M7" s="2"/>
    </row>
    <row r="8" spans="1:16384" ht="26.4" customHeight="1" x14ac:dyDescent="0.3">
      <c r="A8" s="41"/>
      <c r="B8" s="20"/>
      <c r="C8" s="21"/>
      <c r="D8" s="22" t="str">
        <f>[1]Лист1!D470</f>
        <v>гор.напиток</v>
      </c>
      <c r="E8" s="23" t="str">
        <f>[1]Лист1!E470</f>
        <v>чай с лимоном</v>
      </c>
      <c r="F8" s="24">
        <f>[1]Лист1!F470</f>
        <v>207</v>
      </c>
      <c r="G8" s="24">
        <f>[1]Лист1!G470</f>
        <v>0.2</v>
      </c>
      <c r="H8" s="24">
        <f>[1]Лист1!H470</f>
        <v>0</v>
      </c>
      <c r="I8" s="24">
        <f>[1]Лист1!I470</f>
        <v>13.6</v>
      </c>
      <c r="J8" s="24">
        <f>[1]Лист1!J470</f>
        <v>56</v>
      </c>
      <c r="K8" s="25">
        <f>[1]Лист1!K470</f>
        <v>629</v>
      </c>
      <c r="L8" s="24">
        <v>3.49</v>
      </c>
      <c r="M8" s="2"/>
    </row>
    <row r="9" spans="1:16384" ht="30" customHeight="1" x14ac:dyDescent="0.3">
      <c r="A9" s="41"/>
      <c r="B9" s="20"/>
      <c r="C9" s="21"/>
      <c r="D9" s="22" t="str">
        <f>[1]Лист1!D471</f>
        <v>хлеб</v>
      </c>
      <c r="E9" s="23" t="s">
        <v>25</v>
      </c>
      <c r="F9" s="24">
        <v>70</v>
      </c>
      <c r="G9" s="24">
        <f>[1]Лист1!G471</f>
        <v>4.53</v>
      </c>
      <c r="H9" s="24">
        <f>[1]Лист1!H471</f>
        <v>8.85</v>
      </c>
      <c r="I9" s="24">
        <f>[1]Лист1!I471</f>
        <v>23.43</v>
      </c>
      <c r="J9" s="24">
        <f>[1]Лист1!J471</f>
        <v>199.1</v>
      </c>
      <c r="K9" s="25" t="str">
        <f>[1]Лист1!K471</f>
        <v>134/122</v>
      </c>
      <c r="L9" s="24">
        <v>16.21</v>
      </c>
      <c r="M9" s="2"/>
    </row>
    <row r="10" spans="1:16384" ht="36.6" customHeight="1" x14ac:dyDescent="0.3">
      <c r="A10" s="41"/>
      <c r="B10" s="20"/>
      <c r="C10" s="21"/>
      <c r="D10" s="22" t="str">
        <f>[1]Лист1!D472</f>
        <v>хлеб черн.</v>
      </c>
      <c r="E10" s="23" t="str">
        <f>[1]Лист1!E472</f>
        <v>хлеб бородинский</v>
      </c>
      <c r="F10" s="24">
        <f>[1]Лист1!F472</f>
        <v>40</v>
      </c>
      <c r="G10" s="24">
        <f>[1]Лист1!G472</f>
        <v>3.4</v>
      </c>
      <c r="H10" s="24">
        <f>[1]Лист1!H472</f>
        <v>1.26</v>
      </c>
      <c r="I10" s="24">
        <f>[1]Лист1!I472</f>
        <v>17</v>
      </c>
      <c r="J10" s="24">
        <f>[1]Лист1!J472</f>
        <v>103.6</v>
      </c>
      <c r="K10" s="25" t="str">
        <f>[1]Лист1!K472</f>
        <v>стр. 142</v>
      </c>
      <c r="L10" s="24">
        <v>2.3199999999999998</v>
      </c>
      <c r="M10" s="2"/>
    </row>
    <row r="11" spans="1:16384" x14ac:dyDescent="0.3">
      <c r="A11" s="41"/>
      <c r="B11" s="20"/>
      <c r="C11" s="21"/>
      <c r="D11" s="26"/>
      <c r="E11" s="23"/>
      <c r="F11" s="24"/>
      <c r="G11" s="24"/>
      <c r="H11" s="24"/>
      <c r="I11" s="24"/>
      <c r="J11" s="24"/>
      <c r="K11" s="25"/>
      <c r="L11" s="24"/>
      <c r="M11" s="2"/>
    </row>
    <row r="12" spans="1:16384" x14ac:dyDescent="0.3">
      <c r="A12" s="41"/>
      <c r="B12" s="20"/>
      <c r="C12" s="21"/>
      <c r="D12" s="26"/>
      <c r="E12" s="23"/>
      <c r="F12" s="24"/>
      <c r="G12" s="24"/>
      <c r="H12" s="24"/>
      <c r="I12" s="24"/>
      <c r="J12" s="24"/>
      <c r="K12" s="25"/>
      <c r="L12" s="24"/>
      <c r="M12" s="2"/>
    </row>
    <row r="13" spans="1:16384" x14ac:dyDescent="0.3">
      <c r="A13" s="42"/>
      <c r="B13" s="27"/>
      <c r="C13" s="28"/>
      <c r="D13" s="29" t="str">
        <f>[1]Лист1!D475</f>
        <v>итого</v>
      </c>
      <c r="E13" s="30">
        <f>[1]Лист1!E475</f>
        <v>0</v>
      </c>
      <c r="F13" s="31">
        <f>[1]Лист1!F475</f>
        <v>627</v>
      </c>
      <c r="G13" s="31">
        <f>[1]Лист1!G475</f>
        <v>22.54</v>
      </c>
      <c r="H13" s="31">
        <f>[1]Лист1!H475</f>
        <v>32.089999999999996</v>
      </c>
      <c r="I13" s="31">
        <f>[1]Лист1!I475</f>
        <v>82.12</v>
      </c>
      <c r="J13" s="31">
        <f>[1]Лист1!J475</f>
        <v>725.68000000000006</v>
      </c>
      <c r="K13" s="32">
        <f>[1]Лист1!K475</f>
        <v>0</v>
      </c>
      <c r="L13" s="50">
        <f>L6+L7+L8+L9+L10</f>
        <v>99.28</v>
      </c>
      <c r="M13" s="2"/>
    </row>
    <row r="14" spans="1:16384" ht="29.4" customHeight="1" x14ac:dyDescent="0.3">
      <c r="A14" s="33">
        <v>3</v>
      </c>
      <c r="B14" s="33">
        <f>[1]Лист1!B476</f>
        <v>5</v>
      </c>
      <c r="C14" s="34" t="str">
        <f>[1]Лист1!C476</f>
        <v>Завтрак 2</v>
      </c>
      <c r="D14" s="35" t="str">
        <f>[1]Лист1!D476</f>
        <v>фрукты</v>
      </c>
      <c r="E14" s="23" t="str">
        <f>[1]Лист1!E476</f>
        <v>яблоко</v>
      </c>
      <c r="F14" s="24">
        <v>185</v>
      </c>
      <c r="G14" s="24">
        <f>[1]Лист1!G476</f>
        <v>0.7</v>
      </c>
      <c r="H14" s="24">
        <f>[1]Лист1!H476</f>
        <v>0.7</v>
      </c>
      <c r="I14" s="24">
        <f>[1]Лист1!I476</f>
        <v>17.600000000000001</v>
      </c>
      <c r="J14" s="24">
        <f>[1]Лист1!J476</f>
        <v>84.6</v>
      </c>
      <c r="K14" s="25" t="str">
        <f>[1]Лист1!K476</f>
        <v>стр.184</v>
      </c>
      <c r="L14" s="49">
        <v>16.2</v>
      </c>
      <c r="M14" s="2"/>
    </row>
    <row r="15" spans="1:16384" ht="13.2" customHeight="1" x14ac:dyDescent="0.3">
      <c r="A15" s="41"/>
      <c r="B15" s="20"/>
      <c r="C15" s="21"/>
      <c r="D15" s="26"/>
      <c r="E15" s="23"/>
      <c r="F15" s="24"/>
      <c r="G15" s="24"/>
      <c r="H15" s="24"/>
      <c r="I15" s="24"/>
      <c r="J15" s="24"/>
      <c r="K15" s="25"/>
      <c r="L15" s="49"/>
      <c r="M15" s="2"/>
    </row>
    <row r="16" spans="1:16384" x14ac:dyDescent="0.3">
      <c r="A16" s="41"/>
      <c r="B16" s="20"/>
      <c r="C16" s="21"/>
      <c r="D16" s="26"/>
      <c r="E16" s="23"/>
      <c r="F16" s="24"/>
      <c r="G16" s="24"/>
      <c r="H16" s="24"/>
      <c r="I16" s="24"/>
      <c r="J16" s="24"/>
      <c r="K16" s="25"/>
      <c r="L16" s="49"/>
      <c r="M16" s="2"/>
    </row>
    <row r="17" spans="1:13" x14ac:dyDescent="0.3">
      <c r="A17" s="42"/>
      <c r="B17" s="27"/>
      <c r="C17" s="28"/>
      <c r="D17" s="29" t="str">
        <f>[1]Лист1!D479</f>
        <v>итого</v>
      </c>
      <c r="E17" s="30">
        <f>[1]Лист1!E479</f>
        <v>0</v>
      </c>
      <c r="F17" s="31">
        <v>185</v>
      </c>
      <c r="G17" s="31">
        <f>[1]Лист1!G479</f>
        <v>0.7</v>
      </c>
      <c r="H17" s="31">
        <f>[1]Лист1!H479</f>
        <v>0.7</v>
      </c>
      <c r="I17" s="31">
        <f>[1]Лист1!I479</f>
        <v>17.600000000000001</v>
      </c>
      <c r="J17" s="31">
        <f>[1]Лист1!J479</f>
        <v>84.6</v>
      </c>
      <c r="K17" s="32">
        <f>[1]Лист1!K479</f>
        <v>0</v>
      </c>
      <c r="L17" s="50">
        <f>L14</f>
        <v>16.2</v>
      </c>
      <c r="M17" s="2"/>
    </row>
    <row r="18" spans="1:13" ht="31.8" customHeight="1" x14ac:dyDescent="0.3">
      <c r="A18" s="33">
        <v>3</v>
      </c>
      <c r="B18" s="33">
        <f>[1]Лист1!B480</f>
        <v>5</v>
      </c>
      <c r="C18" s="34" t="str">
        <f>[1]Лист1!C480</f>
        <v>Обед</v>
      </c>
      <c r="D18" s="22" t="str">
        <f>[1]Лист1!D480</f>
        <v>закуска</v>
      </c>
      <c r="E18" s="23" t="str">
        <f>[1]Лист1!E480</f>
        <v>салат из свежих огурцов</v>
      </c>
      <c r="F18" s="24">
        <f>[1]Лист1!F480</f>
        <v>60</v>
      </c>
      <c r="G18" s="24">
        <f>[1]Лист1!G480</f>
        <v>0.46</v>
      </c>
      <c r="H18" s="24">
        <f>[1]Лист1!H480</f>
        <v>3.65</v>
      </c>
      <c r="I18" s="24">
        <f>[1]Лист1!I480</f>
        <v>1.43</v>
      </c>
      <c r="J18" s="24">
        <f>[1]Лист1!J480</f>
        <v>40.380000000000003</v>
      </c>
      <c r="K18" s="25">
        <f>[1]Лист1!K480</f>
        <v>29</v>
      </c>
      <c r="L18" s="24">
        <v>19.989999999999998</v>
      </c>
      <c r="M18" s="2"/>
    </row>
    <row r="19" spans="1:13" ht="34.799999999999997" customHeight="1" x14ac:dyDescent="0.3">
      <c r="A19" s="41"/>
      <c r="B19" s="20"/>
      <c r="C19" s="21"/>
      <c r="D19" s="22" t="str">
        <f>[1]Лист1!D481</f>
        <v>1 блюдо</v>
      </c>
      <c r="E19" s="23" t="str">
        <f>[1]Лист1!E481</f>
        <v>суп картофельный с фасолью на мясном бульоне</v>
      </c>
      <c r="F19" s="24">
        <f>[1]Лист1!F481</f>
        <v>270</v>
      </c>
      <c r="G19" s="24">
        <f>[1]Лист1!G481</f>
        <v>6.66</v>
      </c>
      <c r="H19" s="24">
        <f>[1]Лист1!H481</f>
        <v>6.61</v>
      </c>
      <c r="I19" s="24">
        <f>[1]Лист1!I481</f>
        <v>17.25</v>
      </c>
      <c r="J19" s="24">
        <f>[1]Лист1!J481</f>
        <v>185.8</v>
      </c>
      <c r="K19" s="36" t="str">
        <f>[1]Лист1!K481</f>
        <v>138/357</v>
      </c>
      <c r="L19" s="24">
        <v>14.59</v>
      </c>
      <c r="M19" s="2"/>
    </row>
    <row r="20" spans="1:13" ht="31.8" customHeight="1" x14ac:dyDescent="0.3">
      <c r="A20" s="41"/>
      <c r="B20" s="20"/>
      <c r="C20" s="21"/>
      <c r="D20" s="22" t="str">
        <f>[1]Лист1!D482</f>
        <v>2 блюдо</v>
      </c>
      <c r="E20" s="23" t="str">
        <f>[1]Лист1!E482</f>
        <v>тефтели мясные</v>
      </c>
      <c r="F20" s="24">
        <f>[1]Лист1!F482</f>
        <v>100</v>
      </c>
      <c r="G20" s="24">
        <f>[1]Лист1!G482</f>
        <v>7.4</v>
      </c>
      <c r="H20" s="24">
        <f>[1]Лист1!H482</f>
        <v>9.1</v>
      </c>
      <c r="I20" s="24">
        <f>[1]Лист1!I482</f>
        <v>9.6</v>
      </c>
      <c r="J20" s="24">
        <f>[1]Лист1!J482</f>
        <v>159</v>
      </c>
      <c r="K20" s="25">
        <f>[1]Лист1!K482</f>
        <v>423</v>
      </c>
      <c r="L20" s="24">
        <v>76.75</v>
      </c>
      <c r="M20" s="2"/>
    </row>
    <row r="21" spans="1:13" ht="30.6" customHeight="1" x14ac:dyDescent="0.3">
      <c r="A21" s="41"/>
      <c r="B21" s="20"/>
      <c r="C21" s="21"/>
      <c r="D21" s="22" t="str">
        <f>[1]Лист1!D483</f>
        <v>гарнир</v>
      </c>
      <c r="E21" s="23" t="str">
        <f>[1]Лист1!E483</f>
        <v>каша пшеничная</v>
      </c>
      <c r="F21" s="24">
        <f>[1]Лист1!F483</f>
        <v>150</v>
      </c>
      <c r="G21" s="24">
        <f>[1]Лист1!G483</f>
        <v>5.54</v>
      </c>
      <c r="H21" s="24">
        <f>[1]Лист1!H483</f>
        <v>4.53</v>
      </c>
      <c r="I21" s="24">
        <f>[1]Лист1!I483</f>
        <v>32.299999999999997</v>
      </c>
      <c r="J21" s="24">
        <f>[1]Лист1!J483</f>
        <v>192.78</v>
      </c>
      <c r="K21" s="25" t="str">
        <f>[1]Лист1!K483</f>
        <v>таб,4</v>
      </c>
      <c r="L21" s="24">
        <v>5.84</v>
      </c>
      <c r="M21" s="2"/>
    </row>
    <row r="22" spans="1:13" ht="34.200000000000003" customHeight="1" x14ac:dyDescent="0.3">
      <c r="A22" s="41"/>
      <c r="B22" s="20"/>
      <c r="C22" s="21"/>
      <c r="D22" s="22" t="str">
        <f>[1]Лист1!D484</f>
        <v>напиток</v>
      </c>
      <c r="E22" s="23" t="str">
        <f>[1]Лист1!E484</f>
        <v>компот из свежих яблок</v>
      </c>
      <c r="F22" s="24">
        <f>[1]Лист1!F484</f>
        <v>200</v>
      </c>
      <c r="G22" s="24">
        <f>[1]Лист1!G484</f>
        <v>0.2</v>
      </c>
      <c r="H22" s="24">
        <f>[1]Лист1!H484</f>
        <v>0.2</v>
      </c>
      <c r="I22" s="24">
        <f>[1]Лист1!I484</f>
        <v>27.2</v>
      </c>
      <c r="J22" s="24">
        <f>[1]Лист1!J484</f>
        <v>110</v>
      </c>
      <c r="K22" s="25">
        <f>[1]Лист1!K484</f>
        <v>585</v>
      </c>
      <c r="L22" s="24">
        <v>6.13</v>
      </c>
      <c r="M22" s="2"/>
    </row>
    <row r="23" spans="1:13" ht="35.4" customHeight="1" x14ac:dyDescent="0.3">
      <c r="A23" s="41"/>
      <c r="B23" s="20"/>
      <c r="C23" s="21"/>
      <c r="D23" s="22" t="str">
        <f>[1]Лист1!D485</f>
        <v>хлеб бел.</v>
      </c>
      <c r="E23" s="23" t="str">
        <f>[1]Лист1!E485</f>
        <v>хлеб пшеничный</v>
      </c>
      <c r="F23" s="24">
        <f>[1]Лист1!F485</f>
        <v>50</v>
      </c>
      <c r="G23" s="24">
        <f>[1]Лист1!G485</f>
        <v>4.45</v>
      </c>
      <c r="H23" s="24">
        <f>[1]Лист1!H485</f>
        <v>1.6</v>
      </c>
      <c r="I23" s="24">
        <f>[1]Лист1!I485</f>
        <v>23.3</v>
      </c>
      <c r="J23" s="24">
        <f>[1]Лист1!J485</f>
        <v>133</v>
      </c>
      <c r="K23" s="25" t="str">
        <f>[1]Лист1!K485</f>
        <v>стр. 134</v>
      </c>
      <c r="L23" s="24">
        <v>3.01</v>
      </c>
      <c r="M23" s="2"/>
    </row>
    <row r="24" spans="1:13" ht="32.4" customHeight="1" x14ac:dyDescent="0.3">
      <c r="A24" s="41"/>
      <c r="B24" s="20"/>
      <c r="C24" s="21"/>
      <c r="D24" s="22" t="str">
        <f>[1]Лист1!D486</f>
        <v>хлеб черн.</v>
      </c>
      <c r="E24" s="23" t="str">
        <f>[1]Лист1!E486</f>
        <v>хлеб бородинский</v>
      </c>
      <c r="F24" s="24">
        <f>[1]Лист1!F486</f>
        <v>40</v>
      </c>
      <c r="G24" s="24">
        <f>[1]Лист1!G486</f>
        <v>3.4</v>
      </c>
      <c r="H24" s="24">
        <f>[1]Лист1!H486</f>
        <v>1.26</v>
      </c>
      <c r="I24" s="24">
        <f>[1]Лист1!I486</f>
        <v>17</v>
      </c>
      <c r="J24" s="24">
        <f>[1]Лист1!J486</f>
        <v>103.6</v>
      </c>
      <c r="K24" s="25" t="str">
        <f>[1]Лист1!K486</f>
        <v>стр. 142</v>
      </c>
      <c r="L24" s="24">
        <v>2.3199999999999998</v>
      </c>
      <c r="M24" s="2"/>
    </row>
    <row r="25" spans="1:13" x14ac:dyDescent="0.3">
      <c r="A25" s="41"/>
      <c r="B25" s="20"/>
      <c r="C25" s="21"/>
      <c r="D25" s="26"/>
      <c r="E25" s="23"/>
      <c r="F25" s="24"/>
      <c r="G25" s="24"/>
      <c r="H25" s="24"/>
      <c r="I25" s="24"/>
      <c r="J25" s="24"/>
      <c r="K25" s="25"/>
      <c r="L25" s="24"/>
      <c r="M25" s="2"/>
    </row>
    <row r="26" spans="1:13" x14ac:dyDescent="0.3">
      <c r="A26" s="41"/>
      <c r="B26" s="20"/>
      <c r="C26" s="21"/>
      <c r="D26" s="26"/>
      <c r="E26" s="23"/>
      <c r="F26" s="24"/>
      <c r="G26" s="24"/>
      <c r="H26" s="24"/>
      <c r="I26" s="24"/>
      <c r="J26" s="24"/>
      <c r="K26" s="25"/>
      <c r="L26" s="24"/>
      <c r="M26" s="2"/>
    </row>
    <row r="27" spans="1:13" x14ac:dyDescent="0.3">
      <c r="A27" s="42"/>
      <c r="B27" s="27"/>
      <c r="C27" s="28"/>
      <c r="D27" s="29" t="str">
        <f>[1]Лист1!D489</f>
        <v>итого</v>
      </c>
      <c r="E27" s="30">
        <f>[1]Лист1!E489</f>
        <v>0</v>
      </c>
      <c r="F27" s="31">
        <f>[1]Лист1!F489</f>
        <v>870</v>
      </c>
      <c r="G27" s="31">
        <f>[1]Лист1!G489</f>
        <v>28.109999999999996</v>
      </c>
      <c r="H27" s="31">
        <f>[1]Лист1!H489</f>
        <v>26.950000000000003</v>
      </c>
      <c r="I27" s="31">
        <f>[1]Лист1!I489</f>
        <v>128.07999999999998</v>
      </c>
      <c r="J27" s="31">
        <f>[1]Лист1!J489</f>
        <v>924.56000000000006</v>
      </c>
      <c r="K27" s="32">
        <f>[1]Лист1!K489</f>
        <v>0</v>
      </c>
      <c r="L27" s="31">
        <f>L18+L19+L20+L21+L22+L23+L24</f>
        <v>128.63</v>
      </c>
      <c r="M27" s="2"/>
    </row>
    <row r="28" spans="1:13" ht="35.4" customHeight="1" x14ac:dyDescent="0.3">
      <c r="A28" s="33">
        <v>3</v>
      </c>
      <c r="B28" s="33">
        <f>[1]Лист1!B490</f>
        <v>5</v>
      </c>
      <c r="C28" s="34" t="str">
        <f>[1]Лист1!C490</f>
        <v>Полдник</v>
      </c>
      <c r="D28" s="35" t="str">
        <f>[1]Лист1!D490</f>
        <v>булочное</v>
      </c>
      <c r="E28" s="23" t="str">
        <f>[1]Лист1!E490</f>
        <v>вафли</v>
      </c>
      <c r="F28" s="24">
        <f>[1]Лист1!F490</f>
        <v>35</v>
      </c>
      <c r="G28" s="24">
        <f>[1]Лист1!G490</f>
        <v>2.4</v>
      </c>
      <c r="H28" s="24">
        <f>[1]Лист1!H490</f>
        <v>9.3000000000000007</v>
      </c>
      <c r="I28" s="24">
        <f>[1]Лист1!I490</f>
        <v>21.7</v>
      </c>
      <c r="J28" s="24">
        <f>[1]Лист1!J490</f>
        <v>180.9</v>
      </c>
      <c r="K28" s="25" t="str">
        <f>[1]Лист1!K490</f>
        <v>стр.136</v>
      </c>
      <c r="L28" s="24">
        <v>9.6300000000000008</v>
      </c>
      <c r="M28" s="2"/>
    </row>
    <row r="29" spans="1:13" ht="32.4" customHeight="1" x14ac:dyDescent="0.3">
      <c r="A29" s="41"/>
      <c r="B29" s="20"/>
      <c r="C29" s="21"/>
      <c r="D29" s="35" t="str">
        <f>[1]Лист1!D491</f>
        <v>напиток</v>
      </c>
      <c r="E29" s="23" t="str">
        <f>[1]Лист1!E491</f>
        <v>молоко кипячёное</v>
      </c>
      <c r="F29" s="24">
        <f>[1]Лист1!F491</f>
        <v>200</v>
      </c>
      <c r="G29" s="24">
        <f>[1]Лист1!G491</f>
        <v>5.8</v>
      </c>
      <c r="H29" s="24">
        <f>[1]Лист1!H491</f>
        <v>5</v>
      </c>
      <c r="I29" s="24">
        <f>[1]Лист1!I491</f>
        <v>9.6</v>
      </c>
      <c r="J29" s="24">
        <f>[1]Лист1!J491</f>
        <v>108</v>
      </c>
      <c r="K29" s="25">
        <f>[1]Лист1!K491</f>
        <v>644</v>
      </c>
      <c r="L29" s="24">
        <v>12.45</v>
      </c>
      <c r="M29" s="2"/>
    </row>
    <row r="30" spans="1:13" x14ac:dyDescent="0.3">
      <c r="A30" s="41"/>
      <c r="B30" s="20"/>
      <c r="C30" s="21"/>
      <c r="D30" s="26"/>
      <c r="E30" s="23"/>
      <c r="F30" s="24"/>
      <c r="G30" s="24"/>
      <c r="H30" s="24"/>
      <c r="I30" s="24"/>
      <c r="J30" s="24"/>
      <c r="K30" s="25"/>
      <c r="L30" s="24"/>
      <c r="M30" s="2"/>
    </row>
    <row r="31" spans="1:13" x14ac:dyDescent="0.3">
      <c r="A31" s="41"/>
      <c r="B31" s="20"/>
      <c r="C31" s="21"/>
      <c r="D31" s="26"/>
      <c r="E31" s="23"/>
      <c r="F31" s="24"/>
      <c r="G31" s="24"/>
      <c r="H31" s="24"/>
      <c r="I31" s="24"/>
      <c r="J31" s="24"/>
      <c r="K31" s="25"/>
      <c r="L31" s="24"/>
      <c r="M31" s="2"/>
    </row>
    <row r="32" spans="1:13" x14ac:dyDescent="0.3">
      <c r="A32" s="42"/>
      <c r="B32" s="27"/>
      <c r="C32" s="28"/>
      <c r="D32" s="29" t="str">
        <f>[1]Лист1!D494</f>
        <v>итого</v>
      </c>
      <c r="E32" s="30">
        <f>[1]Лист1!E494</f>
        <v>0</v>
      </c>
      <c r="F32" s="31">
        <f>[1]Лист1!F494</f>
        <v>235</v>
      </c>
      <c r="G32" s="31">
        <f>[1]Лист1!G494</f>
        <v>8.1999999999999993</v>
      </c>
      <c r="H32" s="31">
        <f>[1]Лист1!H494</f>
        <v>14.3</v>
      </c>
      <c r="I32" s="31">
        <f>[1]Лист1!I494</f>
        <v>31.299999999999997</v>
      </c>
      <c r="J32" s="31">
        <f>[1]Лист1!J494</f>
        <v>288.89999999999998</v>
      </c>
      <c r="K32" s="32">
        <f>[1]Лист1!K494</f>
        <v>0</v>
      </c>
      <c r="L32" s="31">
        <f>L28+L29</f>
        <v>22.08</v>
      </c>
      <c r="M32" s="2"/>
    </row>
    <row r="33" spans="1:13" ht="34.799999999999997" customHeight="1" x14ac:dyDescent="0.3">
      <c r="A33" s="33">
        <v>3</v>
      </c>
      <c r="B33" s="33">
        <f>[1]Лист1!B495</f>
        <v>5</v>
      </c>
      <c r="C33" s="34" t="str">
        <f>[1]Лист1!C495</f>
        <v>Ужин</v>
      </c>
      <c r="D33" s="22" t="str">
        <f>[1]Лист1!D495</f>
        <v>гор.блюдо</v>
      </c>
      <c r="E33" s="23" t="str">
        <f>[1]Лист1!E495</f>
        <v>рыба запеченная с капустой и луком</v>
      </c>
      <c r="F33" s="24">
        <f>[1]Лист1!F495</f>
        <v>200</v>
      </c>
      <c r="G33" s="24">
        <f>[1]Лист1!G495</f>
        <v>10</v>
      </c>
      <c r="H33" s="24">
        <f>[1]Лист1!H495</f>
        <v>12.4</v>
      </c>
      <c r="I33" s="24">
        <f>[1]Лист1!I495</f>
        <v>16.899999999999999</v>
      </c>
      <c r="J33" s="24">
        <f>[1]Лист1!J495</f>
        <v>121</v>
      </c>
      <c r="K33" s="25">
        <f>[1]Лист1!K495</f>
        <v>321</v>
      </c>
      <c r="L33" s="24">
        <v>74.12</v>
      </c>
      <c r="M33" s="2"/>
    </row>
    <row r="34" spans="1:13" ht="35.4" customHeight="1" x14ac:dyDescent="0.3">
      <c r="A34" s="41"/>
      <c r="B34" s="20"/>
      <c r="C34" s="21"/>
      <c r="D34" s="22" t="str">
        <f>[1]Лист1!D496</f>
        <v>закуска</v>
      </c>
      <c r="E34" s="23" t="str">
        <f>[1]Лист1!E496</f>
        <v>запеканка рисовая с творогм</v>
      </c>
      <c r="F34" s="24">
        <f>[1]Лист1!F496</f>
        <v>200</v>
      </c>
      <c r="G34" s="24">
        <f>[1]Лист1!G496</f>
        <v>8</v>
      </c>
      <c r="H34" s="24">
        <f>[1]Лист1!H496</f>
        <v>11.2</v>
      </c>
      <c r="I34" s="24">
        <f>[1]Лист1!I496</f>
        <v>38.799999999999997</v>
      </c>
      <c r="J34" s="24">
        <f>[1]Лист1!J496</f>
        <v>288</v>
      </c>
      <c r="K34" s="25">
        <f>[1]Лист1!K496</f>
        <v>263</v>
      </c>
      <c r="L34" s="24">
        <v>25.52</v>
      </c>
      <c r="M34" s="2"/>
    </row>
    <row r="35" spans="1:13" ht="30" customHeight="1" x14ac:dyDescent="0.3">
      <c r="A35" s="41"/>
      <c r="B35" s="20"/>
      <c r="C35" s="21"/>
      <c r="D35" s="22" t="str">
        <f>[1]Лист1!D497</f>
        <v>напиток</v>
      </c>
      <c r="E35" s="23" t="str">
        <f>[1]Лист1!E497</f>
        <v>сок фруктовый</v>
      </c>
      <c r="F35" s="24">
        <f>[1]Лист1!F497</f>
        <v>200</v>
      </c>
      <c r="G35" s="24">
        <f>[1]Лист1!G497</f>
        <v>0.2</v>
      </c>
      <c r="H35" s="24">
        <f>[1]Лист1!H497</f>
        <v>0</v>
      </c>
      <c r="I35" s="24">
        <f>[1]Лист1!I497</f>
        <v>26</v>
      </c>
      <c r="J35" s="24">
        <f>[1]Лист1!J497</f>
        <v>106</v>
      </c>
      <c r="K35" s="25" t="str">
        <f>[1]Лист1!K497</f>
        <v>стр. 216</v>
      </c>
      <c r="L35" s="49">
        <v>24</v>
      </c>
      <c r="M35" s="2"/>
    </row>
    <row r="36" spans="1:13" ht="31.8" customHeight="1" x14ac:dyDescent="0.3">
      <c r="A36" s="41"/>
      <c r="B36" s="20"/>
      <c r="C36" s="21"/>
      <c r="D36" s="22" t="str">
        <f>[1]Лист1!D498</f>
        <v>хлеб бел.</v>
      </c>
      <c r="E36" s="23" t="str">
        <f>[1]Лист1!E498</f>
        <v>хлеб пшеничный</v>
      </c>
      <c r="F36" s="24">
        <f>[1]Лист1!F498</f>
        <v>50</v>
      </c>
      <c r="G36" s="24">
        <f>[1]Лист1!G498</f>
        <v>4.45</v>
      </c>
      <c r="H36" s="24">
        <f>[1]Лист1!H498</f>
        <v>1.6</v>
      </c>
      <c r="I36" s="24">
        <f>[1]Лист1!I498</f>
        <v>23.3</v>
      </c>
      <c r="J36" s="24">
        <f>[1]Лист1!J498</f>
        <v>133</v>
      </c>
      <c r="K36" s="25" t="str">
        <f>[1]Лист1!K498</f>
        <v>стр. 134</v>
      </c>
      <c r="L36" s="24">
        <v>3.01</v>
      </c>
      <c r="M36" s="2"/>
    </row>
    <row r="37" spans="1:13" ht="33.6" customHeight="1" x14ac:dyDescent="0.3">
      <c r="A37" s="41"/>
      <c r="B37" s="20"/>
      <c r="C37" s="21"/>
      <c r="D37" s="22" t="str">
        <f>[1]Лист1!D499</f>
        <v>хлеб черн.</v>
      </c>
      <c r="E37" s="23" t="str">
        <f>[1]Лист1!E499</f>
        <v>хлеб бородинский</v>
      </c>
      <c r="F37" s="24">
        <f>[1]Лист1!F499</f>
        <v>40</v>
      </c>
      <c r="G37" s="24">
        <f>[1]Лист1!G499</f>
        <v>3.4</v>
      </c>
      <c r="H37" s="24">
        <f>[1]Лист1!H499</f>
        <v>1.26</v>
      </c>
      <c r="I37" s="24">
        <f>[1]Лист1!I499</f>
        <v>17</v>
      </c>
      <c r="J37" s="24">
        <f>[1]Лист1!J499</f>
        <v>103.6</v>
      </c>
      <c r="K37" s="25" t="str">
        <f>[1]Лист1!K499</f>
        <v>стр. 142</v>
      </c>
      <c r="L37" s="24">
        <v>2.3199999999999998</v>
      </c>
      <c r="M37" s="2"/>
    </row>
    <row r="38" spans="1:13" x14ac:dyDescent="0.3">
      <c r="A38" s="41"/>
      <c r="B38" s="20"/>
      <c r="C38" s="21"/>
      <c r="D38" s="26"/>
      <c r="E38" s="23"/>
      <c r="F38" s="24"/>
      <c r="G38" s="24"/>
      <c r="H38" s="24"/>
      <c r="I38" s="24"/>
      <c r="J38" s="24"/>
      <c r="K38" s="25"/>
      <c r="L38" s="24"/>
      <c r="M38" s="2"/>
    </row>
    <row r="39" spans="1:13" x14ac:dyDescent="0.3">
      <c r="A39" s="42"/>
      <c r="B39" s="27"/>
      <c r="C39" s="28"/>
      <c r="D39" s="29" t="str">
        <f>[1]Лист1!D501</f>
        <v>итого</v>
      </c>
      <c r="E39" s="30">
        <f>[1]Лист1!E501</f>
        <v>0</v>
      </c>
      <c r="F39" s="31">
        <f>[1]Лист1!F501</f>
        <v>690</v>
      </c>
      <c r="G39" s="31">
        <f>[1]Лист1!G501</f>
        <v>26.049999999999997</v>
      </c>
      <c r="H39" s="31">
        <f>[1]Лист1!H501</f>
        <v>26.460000000000004</v>
      </c>
      <c r="I39" s="31">
        <f>[1]Лист1!I501</f>
        <v>121.99999999999999</v>
      </c>
      <c r="J39" s="31">
        <f>[1]Лист1!J501</f>
        <v>751.6</v>
      </c>
      <c r="K39" s="32">
        <f>[1]Лист1!K501</f>
        <v>0</v>
      </c>
      <c r="L39" s="50">
        <f>L33+L34+L35+L36+L37</f>
        <v>128.97</v>
      </c>
      <c r="M39" s="2"/>
    </row>
    <row r="40" spans="1:13" ht="29.4" customHeight="1" x14ac:dyDescent="0.3">
      <c r="A40" s="33">
        <v>3</v>
      </c>
      <c r="B40" s="33">
        <f>[1]Лист1!B502</f>
        <v>5</v>
      </c>
      <c r="C40" s="34" t="str">
        <f>[1]Лист1!C502</f>
        <v>Ужин 2</v>
      </c>
      <c r="D40" s="35" t="str">
        <f>[1]Лист1!D502</f>
        <v>кисломол.</v>
      </c>
      <c r="E40" s="23" t="str">
        <f>[1]Лист1!E502</f>
        <v>кефир</v>
      </c>
      <c r="F40" s="24">
        <f>[1]Лист1!F502</f>
        <v>150</v>
      </c>
      <c r="G40" s="24">
        <f>[1]Лист1!G502</f>
        <v>4.57</v>
      </c>
      <c r="H40" s="24">
        <f>[1]Лист1!H502</f>
        <v>3.73</v>
      </c>
      <c r="I40" s="24">
        <f>[1]Лист1!I502</f>
        <v>5.97</v>
      </c>
      <c r="J40" s="24">
        <f>[1]Лист1!J502</f>
        <v>79.180000000000007</v>
      </c>
      <c r="K40" s="25">
        <f>[1]Лист1!K502</f>
        <v>645</v>
      </c>
      <c r="L40" s="24">
        <v>9.27</v>
      </c>
      <c r="M40" s="2"/>
    </row>
    <row r="41" spans="1:13" x14ac:dyDescent="0.3">
      <c r="A41" s="41"/>
      <c r="B41" s="20"/>
      <c r="C41" s="21"/>
      <c r="D41" s="35"/>
      <c r="E41" s="23"/>
      <c r="F41" s="24"/>
      <c r="G41" s="24"/>
      <c r="H41" s="24"/>
      <c r="I41" s="24"/>
      <c r="J41" s="24"/>
      <c r="K41" s="25"/>
      <c r="L41" s="24"/>
      <c r="M41" s="2"/>
    </row>
    <row r="42" spans="1:13" ht="15" customHeight="1" x14ac:dyDescent="0.3">
      <c r="A42" s="41"/>
      <c r="B42" s="20"/>
      <c r="C42" s="21"/>
      <c r="D42" s="35"/>
      <c r="E42" s="23"/>
      <c r="F42" s="24"/>
      <c r="G42" s="24"/>
      <c r="H42" s="24"/>
      <c r="I42" s="24"/>
      <c r="J42" s="24"/>
      <c r="K42" s="25"/>
      <c r="L42" s="24"/>
      <c r="M42" s="2"/>
    </row>
    <row r="43" spans="1:13" x14ac:dyDescent="0.3">
      <c r="A43" s="41"/>
      <c r="B43" s="20"/>
      <c r="C43" s="21"/>
      <c r="D43" s="35"/>
      <c r="E43" s="23"/>
      <c r="F43" s="24"/>
      <c r="G43" s="24"/>
      <c r="H43" s="24"/>
      <c r="I43" s="24"/>
      <c r="J43" s="24"/>
      <c r="K43" s="25"/>
      <c r="L43" s="24"/>
      <c r="M43" s="2"/>
    </row>
    <row r="44" spans="1:13" x14ac:dyDescent="0.3">
      <c r="A44" s="41"/>
      <c r="B44" s="20"/>
      <c r="C44" s="21"/>
      <c r="D44" s="26"/>
      <c r="E44" s="23"/>
      <c r="F44" s="24"/>
      <c r="G44" s="24"/>
      <c r="H44" s="24"/>
      <c r="I44" s="24"/>
      <c r="J44" s="24"/>
      <c r="K44" s="25"/>
      <c r="L44" s="24"/>
      <c r="M44" s="2"/>
    </row>
    <row r="45" spans="1:13" x14ac:dyDescent="0.3">
      <c r="A45" s="41"/>
      <c r="B45" s="20"/>
      <c r="C45" s="21"/>
      <c r="D45" s="26"/>
      <c r="E45" s="23"/>
      <c r="F45" s="24"/>
      <c r="G45" s="24"/>
      <c r="H45" s="24"/>
      <c r="I45" s="24"/>
      <c r="J45" s="24"/>
      <c r="K45" s="25"/>
      <c r="L45" s="24"/>
      <c r="M45" s="2"/>
    </row>
    <row r="46" spans="1:13" x14ac:dyDescent="0.3">
      <c r="A46" s="42"/>
      <c r="B46" s="27"/>
      <c r="C46" s="28"/>
      <c r="D46" s="37" t="str">
        <f>[1]Лист1!D508</f>
        <v>итого</v>
      </c>
      <c r="E46" s="30">
        <f>[1]Лист1!E508</f>
        <v>0</v>
      </c>
      <c r="F46" s="31">
        <f>[1]Лист1!F508</f>
        <v>150</v>
      </c>
      <c r="G46" s="31">
        <f>[1]Лист1!G508</f>
        <v>4.57</v>
      </c>
      <c r="H46" s="31">
        <f>[1]Лист1!H508</f>
        <v>3.73</v>
      </c>
      <c r="I46" s="31">
        <f>[1]Лист1!I508</f>
        <v>5.97</v>
      </c>
      <c r="J46" s="31">
        <f>[1]Лист1!J508</f>
        <v>79.180000000000007</v>
      </c>
      <c r="K46" s="32">
        <f>[1]Лист1!K508</f>
        <v>0</v>
      </c>
      <c r="L46" s="31">
        <f>L40</f>
        <v>9.27</v>
      </c>
      <c r="M46" s="2"/>
    </row>
    <row r="47" spans="1:13" ht="15" customHeight="1" thickBot="1" x14ac:dyDescent="0.35">
      <c r="A47" s="43">
        <f>[1]Лист1!A509</f>
        <v>2</v>
      </c>
      <c r="B47" s="43">
        <f>[1]Лист1!B509</f>
        <v>5</v>
      </c>
      <c r="C47" s="47" t="str">
        <f>[1]Лист1!C509</f>
        <v>Итого за день:</v>
      </c>
      <c r="D47" s="48"/>
      <c r="E47" s="38">
        <f>[1]Лист1!E509</f>
        <v>0</v>
      </c>
      <c r="F47" s="39">
        <f>[1]Лист1!F509</f>
        <v>2727</v>
      </c>
      <c r="G47" s="39">
        <f>[1]Лист1!G509</f>
        <v>90.6</v>
      </c>
      <c r="H47" s="39">
        <f>[1]Лист1!H509</f>
        <v>95.5</v>
      </c>
      <c r="I47" s="39">
        <f>[1]Лист1!I509</f>
        <v>373</v>
      </c>
      <c r="J47" s="39">
        <f>[1]Лист1!J509</f>
        <v>2779</v>
      </c>
      <c r="K47" s="40">
        <f>[1]Лист1!K509</f>
        <v>0</v>
      </c>
      <c r="L47" s="51">
        <f>L46+L39+L32+L27+L17+L13</f>
        <v>404.42999999999995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" right="0.11811023622047245" top="0.11811023622047245" bottom="0.11811023622047245" header="0" footer="0"/>
  <pageSetup paperSize="9" scale="7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2024-04-19T11:14:03Z</dcterms:modified>
</cp:coreProperties>
</file>